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20" windowHeight="628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<sst xmlns="http://schemas.openxmlformats.org/spreadsheetml/2006/main" count="45" uniqueCount="34">
  <si>
    <t>PREFEITURA DE JUIZ DE FORA</t>
  </si>
  <si>
    <t>Unidade Gestora</t>
  </si>
  <si>
    <t>TOTAL</t>
  </si>
  <si>
    <t>TOTAL GERAL</t>
  </si>
  <si>
    <t>Mês/ano da competência</t>
  </si>
  <si>
    <t>DEMONSTRATIVO DAS REMUNERAÇÕES DEVIDAS E DAS OBRIGAÇÕES PREVIDENCIÁRIAS</t>
  </si>
  <si>
    <t>__________/ 200__</t>
  </si>
  <si>
    <t>Juros (4)</t>
  </si>
  <si>
    <t>DECLARAÇÃO</t>
  </si>
  <si>
    <t>ASSINATURAS</t>
  </si>
  <si>
    <t>Chefe DEIN/UNEI</t>
  </si>
  <si>
    <t xml:space="preserve">        Servidor Responsável</t>
  </si>
  <si>
    <t>IDENTIFICAÇÃO DA COOPERATIVA</t>
  </si>
  <si>
    <t>MATERIAL</t>
  </si>
  <si>
    <t>Alíquota Adicional (5%)</t>
  </si>
  <si>
    <t>RGS 3</t>
  </si>
  <si>
    <t>VALOR DA REMUNERAÇÃO DEVIDA (1)</t>
  </si>
  <si>
    <t>DEDUÇÕES                                     (2)</t>
  </si>
  <si>
    <t>Base de Cálculo da Contribuição (1) - (2)</t>
  </si>
  <si>
    <t>sem condições especiais</t>
  </si>
  <si>
    <t>com condições especiais</t>
  </si>
  <si>
    <t xml:space="preserve">       Declaro que os dados acima:</t>
  </si>
  <si>
    <t xml:space="preserve">               "Relatório Analítico de GPS"</t>
  </si>
  <si>
    <t xml:space="preserve">               referentes às obrigações patronais de 15% conferem com os valores do</t>
  </si>
  <si>
    <t>LOCAÇÃO DE MÃO-DE-OBRA (3.3.90.37)</t>
  </si>
  <si>
    <t>OUT.SERV. DE TERCEIROS - PJ (3.3.90.39)</t>
  </si>
  <si>
    <t>EQUIPAMEN-TO</t>
  </si>
  <si>
    <t>SUBTOTAL</t>
  </si>
  <si>
    <t>-</t>
  </si>
  <si>
    <t>Secretaria da Fazenda/Subsecretaria do Sistema de Controle Interno</t>
  </si>
  <si>
    <t>COOPERATIVAS DE TRABALHO</t>
  </si>
  <si>
    <t>OUT.DESP. DE PESSOAL (3.3.90.34)</t>
  </si>
  <si>
    <r>
      <t>OBRIGAÇÕES PATRONAIS</t>
    </r>
    <r>
      <rPr>
        <sz val="9"/>
        <color indexed="9"/>
        <rFont val="Arial"/>
        <family val="2"/>
      </rPr>
      <t xml:space="preserve"> </t>
    </r>
    <r>
      <rPr>
        <b/>
        <sz val="9"/>
        <color indexed="9"/>
        <rFont val="Arial"/>
        <family val="2"/>
      </rPr>
      <t>(3)</t>
    </r>
  </si>
  <si>
    <r>
      <t>∑</t>
    </r>
    <r>
      <rPr>
        <b/>
        <sz val="9"/>
        <color indexed="9"/>
        <rFont val="Arial"/>
        <family val="2"/>
      </rPr>
      <t xml:space="preserve"> (3) + (4)</t>
    </r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</si>
</sst>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60">
    <font>
      <sz val="10"/>
      <name val="Arial"/>
      <family val="0"/>
    </font>
    <font>
      <b/>
      <sz val="10"/>
      <name val="Verdana"/>
      <family val="2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sz val="7"/>
      <name val="Verdana"/>
      <family val="2"/>
    </font>
    <font>
      <vertAlign val="superscript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9"/>
      <color indexed="9"/>
      <name val="Arial"/>
      <family val="2"/>
    </font>
    <font>
      <sz val="9"/>
      <color indexed="9"/>
      <name val="Times New Roman"/>
      <family val="1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Times New Roman"/>
      <family val="1"/>
    </font>
    <font>
      <sz val="7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5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</cellStyleXfs>
  <cellXfs count="209">
    <xf numFmtId="0" fontId="0" fillId="0" borderId="0" xfId="0" applyAlignment="1">
      <alignment/>
    </xf>
    <xf numFmtId="4" fontId="0" fillId="0" borderId="10" xfId="0" applyNumberFormat="1" applyBorder="1" applyAlignment="1" applyProtection="1">
      <alignment/>
      <protection locked="0"/>
    </xf>
    <xf numFmtId="4" fontId="0" fillId="0" borderId="11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 horizontal="center" wrapText="1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wrapText="1"/>
      <protection locked="0"/>
    </xf>
    <xf numFmtId="4" fontId="0" fillId="0" borderId="14" xfId="0" applyNumberFormat="1" applyBorder="1" applyAlignment="1" applyProtection="1">
      <alignment horizontal="center" wrapText="1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/>
      <protection locked="0"/>
    </xf>
    <xf numFmtId="4" fontId="0" fillId="0" borderId="0" xfId="0" applyNumberFormat="1" applyBorder="1" applyAlignment="1" applyProtection="1">
      <alignment horizontal="center" wrapText="1"/>
      <protection locked="0"/>
    </xf>
    <xf numFmtId="4" fontId="0" fillId="0" borderId="16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 locked="0"/>
    </xf>
    <xf numFmtId="4" fontId="0" fillId="0" borderId="12" xfId="0" applyNumberFormat="1" applyBorder="1" applyAlignment="1" applyProtection="1">
      <alignment/>
      <protection locked="0"/>
    </xf>
    <xf numFmtId="4" fontId="0" fillId="0" borderId="18" xfId="0" applyNumberFormat="1" applyBorder="1" applyAlignment="1" applyProtection="1">
      <alignment/>
      <protection/>
    </xf>
    <xf numFmtId="4" fontId="0" fillId="0" borderId="14" xfId="0" applyNumberFormat="1" applyBorder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 vertical="center" wrapText="1"/>
      <protection locked="0"/>
    </xf>
    <xf numFmtId="4" fontId="0" fillId="0" borderId="15" xfId="0" applyNumberFormat="1" applyBorder="1" applyAlignment="1" applyProtection="1">
      <alignment horizontal="left" vertical="center" wrapText="1"/>
      <protection locked="0"/>
    </xf>
    <xf numFmtId="4" fontId="0" fillId="0" borderId="20" xfId="0" applyNumberFormat="1" applyBorder="1" applyAlignment="1" applyProtection="1">
      <alignment horizontal="left" vertical="center" wrapText="1"/>
      <protection locked="0"/>
    </xf>
    <xf numFmtId="4" fontId="0" fillId="0" borderId="0" xfId="0" applyNumberFormat="1" applyBorder="1" applyAlignment="1" applyProtection="1">
      <alignment horizontal="left" vertical="center" wrapText="1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/>
    </xf>
    <xf numFmtId="4" fontId="0" fillId="0" borderId="15" xfId="0" applyNumberFormat="1" applyBorder="1" applyAlignment="1" applyProtection="1">
      <alignment horizontal="center"/>
      <protection/>
    </xf>
    <xf numFmtId="4" fontId="0" fillId="0" borderId="12" xfId="0" applyNumberFormat="1" applyBorder="1" applyAlignment="1" applyProtection="1">
      <alignment horizontal="center"/>
      <protection/>
    </xf>
    <xf numFmtId="4" fontId="0" fillId="0" borderId="0" xfId="0" applyNumberFormat="1" applyBorder="1" applyAlignment="1" applyProtection="1">
      <alignment horizontal="center"/>
      <protection/>
    </xf>
    <xf numFmtId="4" fontId="0" fillId="0" borderId="14" xfId="0" applyNumberFormat="1" applyBorder="1" applyAlignment="1" applyProtection="1">
      <alignment horizontal="center"/>
      <protection/>
    </xf>
    <xf numFmtId="4" fontId="0" fillId="0" borderId="22" xfId="0" applyNumberFormat="1" applyBorder="1" applyAlignment="1" applyProtection="1">
      <alignment horizontal="center"/>
      <protection/>
    </xf>
    <xf numFmtId="4" fontId="0" fillId="0" borderId="19" xfId="0" applyNumberFormat="1" applyBorder="1" applyAlignment="1" applyProtection="1">
      <alignment/>
      <protection/>
    </xf>
    <xf numFmtId="4" fontId="0" fillId="0" borderId="20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 horizontal="center" vertical="center" wrapText="1"/>
      <protection/>
    </xf>
    <xf numFmtId="4" fontId="10" fillId="0" borderId="23" xfId="0" applyNumberFormat="1" applyFont="1" applyBorder="1" applyAlignment="1" applyProtection="1">
      <alignment horizontal="center" vertical="center" wrapText="1"/>
      <protection/>
    </xf>
    <xf numFmtId="4" fontId="10" fillId="0" borderId="24" xfId="0" applyNumberFormat="1" applyFont="1" applyBorder="1" applyAlignment="1" applyProtection="1">
      <alignment horizontal="center" vertical="center" wrapText="1"/>
      <protection/>
    </xf>
    <xf numFmtId="4" fontId="10" fillId="0" borderId="25" xfId="0" applyNumberFormat="1" applyFont="1" applyBorder="1" applyAlignment="1" applyProtection="1">
      <alignment horizontal="center" vertical="center" wrapText="1"/>
      <protection/>
    </xf>
    <xf numFmtId="4" fontId="10" fillId="0" borderId="26" xfId="0" applyNumberFormat="1" applyFont="1" applyBorder="1" applyAlignment="1" applyProtection="1">
      <alignment horizontal="center" vertical="center" wrapText="1"/>
      <protection/>
    </xf>
    <xf numFmtId="4" fontId="0" fillId="0" borderId="27" xfId="0" applyNumberFormat="1" applyBorder="1" applyAlignment="1" applyProtection="1">
      <alignment horizontal="center" vertical="center" wrapText="1"/>
      <protection/>
    </xf>
    <xf numFmtId="4" fontId="0" fillId="0" borderId="28" xfId="0" applyNumberFormat="1" applyBorder="1" applyAlignment="1" applyProtection="1">
      <alignment horizontal="center" vertical="center" wrapText="1"/>
      <protection/>
    </xf>
    <xf numFmtId="4" fontId="0" fillId="0" borderId="29" xfId="0" applyNumberFormat="1" applyBorder="1" applyAlignment="1" applyProtection="1">
      <alignment horizontal="center" vertical="center" wrapText="1"/>
      <protection/>
    </xf>
    <xf numFmtId="4" fontId="0" fillId="0" borderId="15" xfId="0" applyNumberFormat="1" applyBorder="1" applyAlignment="1" applyProtection="1">
      <alignment horizontal="center" vertical="center" wrapText="1"/>
      <protection/>
    </xf>
    <xf numFmtId="4" fontId="0" fillId="0" borderId="30" xfId="0" applyNumberFormat="1" applyBorder="1" applyAlignment="1" applyProtection="1">
      <alignment horizontal="center" vertical="center" wrapText="1"/>
      <protection/>
    </xf>
    <xf numFmtId="4" fontId="0" fillId="0" borderId="31" xfId="0" applyNumberFormat="1" applyBorder="1" applyAlignment="1" applyProtection="1">
      <alignment horizontal="center" vertical="center" wrapText="1"/>
      <protection/>
    </xf>
    <xf numFmtId="4" fontId="0" fillId="0" borderId="32" xfId="0" applyNumberFormat="1" applyBorder="1" applyAlignment="1" applyProtection="1">
      <alignment horizontal="center" vertical="center" wrapText="1"/>
      <protection/>
    </xf>
    <xf numFmtId="4" fontId="0" fillId="0" borderId="33" xfId="0" applyNumberFormat="1" applyBorder="1" applyAlignment="1" applyProtection="1">
      <alignment horizontal="center" vertical="center" wrapText="1"/>
      <protection/>
    </xf>
    <xf numFmtId="4" fontId="0" fillId="0" borderId="34" xfId="0" applyNumberFormat="1" applyBorder="1" applyAlignment="1" applyProtection="1">
      <alignment horizontal="center" vertical="center" wrapText="1"/>
      <protection/>
    </xf>
    <xf numFmtId="4" fontId="0" fillId="0" borderId="35" xfId="0" applyNumberFormat="1" applyBorder="1" applyAlignment="1" applyProtection="1">
      <alignment horizontal="center" vertical="center" wrapText="1"/>
      <protection/>
    </xf>
    <xf numFmtId="4" fontId="0" fillId="0" borderId="29" xfId="0" applyNumberFormat="1" applyFont="1" applyFill="1" applyBorder="1" applyAlignment="1" applyProtection="1">
      <alignment horizontal="center" vertical="center" wrapText="1"/>
      <protection/>
    </xf>
    <xf numFmtId="4" fontId="0" fillId="0" borderId="15" xfId="0" applyNumberFormat="1" applyFont="1" applyFill="1" applyBorder="1" applyAlignment="1" applyProtection="1">
      <alignment horizontal="center" vertical="center" wrapText="1"/>
      <protection/>
    </xf>
    <xf numFmtId="4" fontId="0" fillId="0" borderId="30" xfId="0" applyNumberFormat="1" applyFont="1" applyFill="1" applyBorder="1" applyAlignment="1" applyProtection="1">
      <alignment horizontal="center" vertical="center" wrapText="1"/>
      <protection/>
    </xf>
    <xf numFmtId="4" fontId="0" fillId="0" borderId="31" xfId="0" applyNumberFormat="1" applyFont="1" applyFill="1" applyBorder="1" applyAlignment="1" applyProtection="1">
      <alignment horizontal="center" vertical="center" wrapText="1"/>
      <protection/>
    </xf>
    <xf numFmtId="4" fontId="0" fillId="0" borderId="32" xfId="0" applyNumberFormat="1" applyFont="1" applyFill="1" applyBorder="1" applyAlignment="1" applyProtection="1">
      <alignment horizontal="center" vertical="center" wrapText="1"/>
      <protection/>
    </xf>
    <xf numFmtId="4" fontId="0" fillId="0" borderId="33" xfId="0" applyNumberFormat="1" applyFont="1" applyFill="1" applyBorder="1" applyAlignment="1" applyProtection="1">
      <alignment horizontal="center" vertical="center" wrapText="1"/>
      <protection/>
    </xf>
    <xf numFmtId="4" fontId="0" fillId="0" borderId="13" xfId="0" applyNumberFormat="1" applyBorder="1" applyAlignment="1" applyProtection="1">
      <alignment horizontal="center" vertical="center" wrapText="1"/>
      <protection/>
    </xf>
    <xf numFmtId="4" fontId="0" fillId="0" borderId="36" xfId="0" applyNumberFormat="1" applyBorder="1" applyAlignment="1" applyProtection="1">
      <alignment horizontal="center" vertical="center" wrapText="1"/>
      <protection/>
    </xf>
    <xf numFmtId="4" fontId="0" fillId="0" borderId="10" xfId="0" applyNumberFormat="1" applyBorder="1" applyAlignment="1" applyProtection="1">
      <alignment horizontal="center" vertical="center" wrapText="1"/>
      <protection/>
    </xf>
    <xf numFmtId="4" fontId="0" fillId="0" borderId="37" xfId="0" applyNumberFormat="1" applyBorder="1" applyAlignment="1" applyProtection="1">
      <alignment horizontal="center" vertical="center" wrapText="1"/>
      <protection/>
    </xf>
    <xf numFmtId="4" fontId="0" fillId="0" borderId="19" xfId="0" applyNumberFormat="1" applyBorder="1" applyAlignment="1" applyProtection="1">
      <alignment horizontal="center" vertical="center" wrapText="1"/>
      <protection/>
    </xf>
    <xf numFmtId="4" fontId="0" fillId="0" borderId="21" xfId="0" applyNumberFormat="1" applyBorder="1" applyAlignment="1" applyProtection="1">
      <alignment horizontal="center" vertical="center" wrapText="1"/>
      <protection/>
    </xf>
    <xf numFmtId="4" fontId="0" fillId="0" borderId="16" xfId="0" applyNumberFormat="1" applyBorder="1" applyAlignment="1" applyProtection="1">
      <alignment horizontal="center" vertical="center" wrapText="1"/>
      <protection/>
    </xf>
    <xf numFmtId="4" fontId="0" fillId="0" borderId="18" xfId="0" applyNumberFormat="1" applyBorder="1" applyAlignment="1" applyProtection="1">
      <alignment horizontal="center" vertical="center" wrapText="1"/>
      <protection/>
    </xf>
    <xf numFmtId="4" fontId="0" fillId="0" borderId="38" xfId="0" applyNumberFormat="1" applyBorder="1" applyAlignment="1" applyProtection="1">
      <alignment horizontal="center" vertical="center" wrapText="1"/>
      <protection/>
    </xf>
    <xf numFmtId="4" fontId="0" fillId="0" borderId="19" xfId="0" applyNumberFormat="1" applyFont="1" applyFill="1" applyBorder="1" applyAlignment="1" applyProtection="1">
      <alignment horizontal="center" vertical="center" wrapText="1"/>
      <protection/>
    </xf>
    <xf numFmtId="4" fontId="0" fillId="0" borderId="2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5" xfId="0" applyBorder="1" applyAlignment="1" applyProtection="1">
      <alignment horizontal="left" vertical="center" wrapText="1"/>
      <protection locked="0"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 wrapText="1"/>
      <protection locked="0"/>
    </xf>
    <xf numFmtId="4" fontId="0" fillId="0" borderId="39" xfId="0" applyNumberFormat="1" applyBorder="1" applyAlignment="1" applyProtection="1">
      <alignment horizontal="center" wrapText="1"/>
      <protection locked="0"/>
    </xf>
    <xf numFmtId="4" fontId="0" fillId="0" borderId="16" xfId="0" applyNumberFormat="1" applyBorder="1" applyAlignment="1" applyProtection="1">
      <alignment horizontal="center"/>
      <protection locked="0"/>
    </xf>
    <xf numFmtId="4" fontId="0" fillId="0" borderId="30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horizontal="center"/>
      <protection locked="0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17" xfId="0" applyNumberFormat="1" applyBorder="1" applyAlignment="1" applyProtection="1">
      <alignment wrapText="1"/>
      <protection/>
    </xf>
    <xf numFmtId="4" fontId="0" fillId="0" borderId="12" xfId="0" applyNumberFormat="1" applyBorder="1" applyAlignment="1" applyProtection="1">
      <alignment wrapText="1"/>
      <protection/>
    </xf>
    <xf numFmtId="4" fontId="0" fillId="0" borderId="18" xfId="0" applyNumberFormat="1" applyBorder="1" applyAlignment="1" applyProtection="1">
      <alignment wrapText="1"/>
      <protection/>
    </xf>
    <xf numFmtId="4" fontId="0" fillId="0" borderId="14" xfId="0" applyNumberFormat="1" applyBorder="1" applyAlignment="1" applyProtection="1">
      <alignment wrapText="1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8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 wrapText="1"/>
      <protection locked="0"/>
    </xf>
    <xf numFmtId="4" fontId="0" fillId="0" borderId="38" xfId="0" applyNumberFormat="1" applyBorder="1" applyAlignment="1" applyProtection="1">
      <alignment horizontal="center" wrapText="1"/>
      <protection locked="0"/>
    </xf>
    <xf numFmtId="4" fontId="0" fillId="0" borderId="17" xfId="0" applyNumberFormat="1" applyBorder="1" applyAlignment="1" applyProtection="1">
      <alignment wrapText="1"/>
      <protection locked="0"/>
    </xf>
    <xf numFmtId="4" fontId="0" fillId="0" borderId="39" xfId="0" applyNumberFormat="1" applyBorder="1" applyAlignment="1" applyProtection="1">
      <alignment wrapText="1"/>
      <protection locked="0"/>
    </xf>
    <xf numFmtId="4" fontId="0" fillId="0" borderId="16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 applyProtection="1">
      <alignment horizontal="center"/>
      <protection/>
    </xf>
    <xf numFmtId="4" fontId="0" fillId="0" borderId="17" xfId="0" applyNumberFormat="1" applyBorder="1" applyAlignment="1" applyProtection="1">
      <alignment horizontal="center"/>
      <protection/>
    </xf>
    <xf numFmtId="4" fontId="0" fillId="0" borderId="39" xfId="0" applyNumberFormat="1" applyBorder="1" applyAlignment="1" applyProtection="1">
      <alignment horizontal="center"/>
      <protection/>
    </xf>
    <xf numFmtId="4" fontId="0" fillId="0" borderId="16" xfId="0" applyNumberFormat="1" applyBorder="1" applyAlignment="1" applyProtection="1">
      <alignment wrapText="1"/>
      <protection/>
    </xf>
    <xf numFmtId="4" fontId="0" fillId="0" borderId="13" xfId="0" applyNumberFormat="1" applyBorder="1" applyAlignment="1" applyProtection="1">
      <alignment wrapText="1"/>
      <protection/>
    </xf>
    <xf numFmtId="4" fontId="0" fillId="0" borderId="18" xfId="0" applyNumberFormat="1" applyBorder="1" applyAlignment="1" applyProtection="1">
      <alignment wrapText="1"/>
      <protection locked="0"/>
    </xf>
    <xf numFmtId="4" fontId="0" fillId="0" borderId="38" xfId="0" applyNumberFormat="1" applyBorder="1" applyAlignment="1" applyProtection="1">
      <alignment wrapText="1"/>
      <protection locked="0"/>
    </xf>
    <xf numFmtId="0" fontId="53" fillId="33" borderId="16" xfId="0" applyFont="1" applyFill="1" applyBorder="1" applyAlignment="1" applyProtection="1">
      <alignment horizontal="center" vertical="center" wrapText="1"/>
      <protection/>
    </xf>
    <xf numFmtId="0" fontId="53" fillId="33" borderId="15" xfId="0" applyFont="1" applyFill="1" applyBorder="1" applyAlignment="1" applyProtection="1">
      <alignment horizontal="center" vertical="center" wrapText="1"/>
      <protection/>
    </xf>
    <xf numFmtId="4" fontId="53" fillId="33" borderId="16" xfId="0" applyNumberFormat="1" applyFont="1" applyFill="1" applyBorder="1" applyAlignment="1" applyProtection="1">
      <alignment horizontal="center" vertical="center" wrapText="1"/>
      <protection/>
    </xf>
    <xf numFmtId="4" fontId="53" fillId="33" borderId="15" xfId="0" applyNumberFormat="1" applyFont="1" applyFill="1" applyBorder="1" applyAlignment="1" applyProtection="1">
      <alignment horizontal="center" vertical="center" wrapText="1"/>
      <protection/>
    </xf>
    <xf numFmtId="4" fontId="53" fillId="33" borderId="13" xfId="0" applyNumberFormat="1" applyFont="1" applyFill="1" applyBorder="1" applyAlignment="1" applyProtection="1">
      <alignment horizontal="center" vertical="center" wrapText="1"/>
      <protection/>
    </xf>
    <xf numFmtId="4" fontId="54" fillId="33" borderId="16" xfId="0" applyNumberFormat="1" applyFont="1" applyFill="1" applyBorder="1" applyAlignment="1" applyProtection="1">
      <alignment horizontal="center" vertical="center" wrapText="1"/>
      <protection/>
    </xf>
    <xf numFmtId="0" fontId="53" fillId="33" borderId="17" xfId="0" applyFont="1" applyFill="1" applyBorder="1" applyAlignment="1" applyProtection="1">
      <alignment horizontal="center" vertical="center" wrapText="1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4" fontId="53" fillId="33" borderId="40" xfId="0" applyNumberFormat="1" applyFont="1" applyFill="1" applyBorder="1" applyAlignment="1" applyProtection="1">
      <alignment horizontal="center" vertical="center" wrapText="1"/>
      <protection/>
    </xf>
    <xf numFmtId="4" fontId="53" fillId="33" borderId="41" xfId="0" applyNumberFormat="1" applyFont="1" applyFill="1" applyBorder="1" applyAlignment="1" applyProtection="1">
      <alignment horizontal="center" vertical="center" wrapText="1"/>
      <protection/>
    </xf>
    <xf numFmtId="4" fontId="53" fillId="33" borderId="42" xfId="0" applyNumberFormat="1" applyFont="1" applyFill="1" applyBorder="1" applyAlignment="1" applyProtection="1">
      <alignment horizontal="center" vertical="center" wrapText="1"/>
      <protection/>
    </xf>
    <xf numFmtId="4" fontId="53" fillId="33" borderId="18" xfId="0" applyNumberFormat="1" applyFont="1" applyFill="1" applyBorder="1" applyAlignment="1" applyProtection="1">
      <alignment horizontal="center" vertical="center" wrapText="1"/>
      <protection/>
    </xf>
    <xf numFmtId="4" fontId="53" fillId="33" borderId="14" xfId="0" applyNumberFormat="1" applyFont="1" applyFill="1" applyBorder="1" applyAlignment="1" applyProtection="1">
      <alignment horizontal="center" vertical="center" wrapText="1"/>
      <protection/>
    </xf>
    <xf numFmtId="4" fontId="54" fillId="33" borderId="17" xfId="0" applyNumberFormat="1" applyFont="1" applyFill="1" applyBorder="1" applyAlignment="1" applyProtection="1">
      <alignment horizontal="center" vertical="center" wrapText="1"/>
      <protection/>
    </xf>
    <xf numFmtId="4" fontId="53" fillId="33" borderId="12" xfId="0" applyNumberFormat="1" applyFont="1" applyFill="1" applyBorder="1" applyAlignment="1" applyProtection="1">
      <alignment horizontal="center" vertical="center" wrapText="1"/>
      <protection/>
    </xf>
    <xf numFmtId="4" fontId="53" fillId="33" borderId="43" xfId="0" applyNumberFormat="1" applyFont="1" applyFill="1" applyBorder="1" applyAlignment="1" applyProtection="1">
      <alignment horizontal="center" vertical="center" wrapText="1"/>
      <protection/>
    </xf>
    <xf numFmtId="4" fontId="53" fillId="33" borderId="44" xfId="0" applyNumberFormat="1" applyFont="1" applyFill="1" applyBorder="1" applyAlignment="1" applyProtection="1">
      <alignment horizontal="center" vertical="center" wrapText="1"/>
      <protection/>
    </xf>
    <xf numFmtId="4" fontId="53" fillId="33" borderId="45" xfId="0" applyNumberFormat="1" applyFont="1" applyFill="1" applyBorder="1" applyAlignment="1" applyProtection="1">
      <alignment horizontal="center" vertical="center" wrapText="1"/>
      <protection/>
    </xf>
    <xf numFmtId="4" fontId="53" fillId="33" borderId="19" xfId="0" applyNumberFormat="1" applyFont="1" applyFill="1" applyBorder="1" applyAlignment="1" applyProtection="1">
      <alignment horizontal="center" vertical="center" wrapText="1"/>
      <protection/>
    </xf>
    <xf numFmtId="4" fontId="54" fillId="33" borderId="10" xfId="0" applyNumberFormat="1" applyFont="1" applyFill="1" applyBorder="1" applyAlignment="1" applyProtection="1">
      <alignment horizontal="center" vertical="center" wrapText="1"/>
      <protection/>
    </xf>
    <xf numFmtId="9" fontId="53" fillId="33" borderId="43" xfId="0" applyNumberFormat="1" applyFont="1" applyFill="1" applyBorder="1" applyAlignment="1" applyProtection="1">
      <alignment horizontal="center" vertical="center" wrapText="1"/>
      <protection/>
    </xf>
    <xf numFmtId="0" fontId="53" fillId="33" borderId="44" xfId="0" applyNumberFormat="1" applyFont="1" applyFill="1" applyBorder="1" applyAlignment="1" applyProtection="1">
      <alignment horizontal="center" vertical="center" wrapText="1"/>
      <protection/>
    </xf>
    <xf numFmtId="0" fontId="53" fillId="33" borderId="45" xfId="0" applyNumberFormat="1" applyFont="1" applyFill="1" applyBorder="1" applyAlignment="1" applyProtection="1">
      <alignment horizontal="center" vertical="center" wrapText="1"/>
      <protection/>
    </xf>
    <xf numFmtId="4" fontId="55" fillId="33" borderId="16" xfId="0" applyNumberFormat="1" applyFont="1" applyFill="1" applyBorder="1" applyAlignment="1" applyProtection="1">
      <alignment horizontal="center" vertical="center" wrapText="1"/>
      <protection/>
    </xf>
    <xf numFmtId="4" fontId="55" fillId="33" borderId="13" xfId="0" applyNumberFormat="1" applyFont="1" applyFill="1" applyBorder="1" applyAlignment="1" applyProtection="1">
      <alignment horizontal="center" vertical="center" wrapText="1"/>
      <protection/>
    </xf>
    <xf numFmtId="0" fontId="53" fillId="33" borderId="18" xfId="0" applyFont="1" applyFill="1" applyBorder="1" applyAlignment="1" applyProtection="1">
      <alignment horizontal="center" vertical="center" wrapText="1"/>
      <protection/>
    </xf>
    <xf numFmtId="0" fontId="53" fillId="33" borderId="22" xfId="0" applyFont="1" applyFill="1" applyBorder="1" applyAlignment="1" applyProtection="1">
      <alignment horizontal="center" vertical="center" wrapText="1"/>
      <protection/>
    </xf>
    <xf numFmtId="4" fontId="56" fillId="33" borderId="46" xfId="0" applyNumberFormat="1" applyFont="1" applyFill="1" applyBorder="1" applyAlignment="1" applyProtection="1">
      <alignment horizontal="center" vertical="center" wrapText="1"/>
      <protection/>
    </xf>
    <xf numFmtId="4" fontId="56" fillId="33" borderId="18" xfId="0" applyNumberFormat="1" applyFont="1" applyFill="1" applyBorder="1" applyAlignment="1" applyProtection="1">
      <alignment horizontal="center" vertical="center" wrapText="1"/>
      <protection/>
    </xf>
    <xf numFmtId="4" fontId="56" fillId="33" borderId="47" xfId="0" applyNumberFormat="1" applyFont="1" applyFill="1" applyBorder="1" applyAlignment="1" applyProtection="1">
      <alignment horizontal="center" vertical="center" wrapText="1"/>
      <protection/>
    </xf>
    <xf numFmtId="4" fontId="56" fillId="33" borderId="48" xfId="0" applyNumberFormat="1" applyFont="1" applyFill="1" applyBorder="1" applyAlignment="1" applyProtection="1">
      <alignment horizontal="center" vertical="center" wrapText="1"/>
      <protection/>
    </xf>
    <xf numFmtId="4" fontId="56" fillId="33" borderId="22" xfId="0" applyNumberFormat="1" applyFont="1" applyFill="1" applyBorder="1" applyAlignment="1" applyProtection="1">
      <alignment horizontal="center" vertical="center" wrapText="1"/>
      <protection/>
    </xf>
    <xf numFmtId="4" fontId="53" fillId="33" borderId="21" xfId="0" applyNumberFormat="1" applyFont="1" applyFill="1" applyBorder="1" applyAlignment="1" applyProtection="1">
      <alignment horizontal="center" vertical="center" wrapText="1"/>
      <protection/>
    </xf>
    <xf numFmtId="4" fontId="54" fillId="33" borderId="37" xfId="0" applyNumberFormat="1" applyFont="1" applyFill="1" applyBorder="1" applyAlignment="1" applyProtection="1">
      <alignment horizontal="center" vertical="center" wrapText="1"/>
      <protection/>
    </xf>
    <xf numFmtId="4" fontId="54" fillId="33" borderId="18" xfId="0" applyNumberFormat="1" applyFont="1" applyFill="1" applyBorder="1" applyAlignment="1" applyProtection="1">
      <alignment horizontal="center" vertical="center" wrapText="1"/>
      <protection/>
    </xf>
    <xf numFmtId="4" fontId="55" fillId="33" borderId="18" xfId="0" applyNumberFormat="1" applyFont="1" applyFill="1" applyBorder="1" applyAlignment="1" applyProtection="1">
      <alignment horizontal="center" vertical="center" wrapText="1"/>
      <protection/>
    </xf>
    <xf numFmtId="4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7" fillId="33" borderId="16" xfId="0" applyFont="1" applyFill="1" applyBorder="1" applyAlignment="1" applyProtection="1">
      <alignment horizontal="center" vertical="center" wrapText="1"/>
      <protection/>
    </xf>
    <xf numFmtId="0" fontId="57" fillId="33" borderId="15" xfId="0" applyFont="1" applyFill="1" applyBorder="1" applyAlignment="1" applyProtection="1">
      <alignment horizontal="center" vertical="center" wrapText="1"/>
      <protection/>
    </xf>
    <xf numFmtId="0" fontId="57" fillId="33" borderId="30" xfId="0" applyFont="1" applyFill="1" applyBorder="1" applyAlignment="1" applyProtection="1">
      <alignment horizontal="center" vertical="center" wrapText="1"/>
      <protection/>
    </xf>
    <xf numFmtId="0" fontId="57" fillId="33" borderId="18" xfId="0" applyFont="1" applyFill="1" applyBorder="1" applyAlignment="1" applyProtection="1">
      <alignment horizontal="center" vertical="center" wrapText="1"/>
      <protection/>
    </xf>
    <xf numFmtId="0" fontId="57" fillId="33" borderId="22" xfId="0" applyFont="1" applyFill="1" applyBorder="1" applyAlignment="1" applyProtection="1">
      <alignment horizontal="center" vertical="center" wrapText="1"/>
      <protection/>
    </xf>
    <xf numFmtId="0" fontId="57" fillId="33" borderId="38" xfId="0" applyFont="1" applyFill="1" applyBorder="1" applyAlignment="1" applyProtection="1">
      <alignment horizontal="center" vertical="center" wrapText="1"/>
      <protection/>
    </xf>
    <xf numFmtId="0" fontId="57" fillId="33" borderId="49" xfId="0" applyFont="1" applyFill="1" applyBorder="1" applyAlignment="1" applyProtection="1">
      <alignment horizontal="center" vertical="center" wrapText="1"/>
      <protection/>
    </xf>
    <xf numFmtId="0" fontId="57" fillId="33" borderId="32" xfId="0" applyFont="1" applyFill="1" applyBorder="1" applyAlignment="1" applyProtection="1">
      <alignment horizontal="center" vertical="center" wrapText="1"/>
      <protection/>
    </xf>
    <xf numFmtId="0" fontId="57" fillId="33" borderId="33" xfId="0" applyFont="1" applyFill="1" applyBorder="1" applyAlignment="1" applyProtection="1">
      <alignment horizontal="center" vertical="center" wrapText="1"/>
      <protection/>
    </xf>
    <xf numFmtId="4" fontId="58" fillId="33" borderId="27" xfId="0" applyNumberFormat="1" applyFont="1" applyFill="1" applyBorder="1" applyAlignment="1" applyProtection="1">
      <alignment horizontal="center" vertical="center" wrapText="1"/>
      <protection/>
    </xf>
    <xf numFmtId="4" fontId="58" fillId="33" borderId="50" xfId="0" applyNumberFormat="1" applyFont="1" applyFill="1" applyBorder="1" applyAlignment="1" applyProtection="1">
      <alignment horizontal="center" vertical="center" wrapText="1"/>
      <protection/>
    </xf>
    <xf numFmtId="4" fontId="58" fillId="33" borderId="19" xfId="0" applyNumberFormat="1" applyFont="1" applyFill="1" applyBorder="1" applyAlignment="1" applyProtection="1">
      <alignment horizontal="center" vertical="center" wrapText="1"/>
      <protection/>
    </xf>
    <xf numFmtId="4" fontId="59" fillId="33" borderId="16" xfId="0" applyNumberFormat="1" applyFont="1" applyFill="1" applyBorder="1" applyAlignment="1" applyProtection="1">
      <alignment horizontal="center" vertical="center" wrapText="1"/>
      <protection/>
    </xf>
    <xf numFmtId="4" fontId="59" fillId="33" borderId="13" xfId="0" applyNumberFormat="1" applyFont="1" applyFill="1" applyBorder="1" applyAlignment="1" applyProtection="1">
      <alignment horizontal="center" vertical="center" wrapText="1"/>
      <protection/>
    </xf>
    <xf numFmtId="4" fontId="58" fillId="33" borderId="21" xfId="0" applyNumberFormat="1" applyFont="1" applyFill="1" applyBorder="1" applyAlignment="1" applyProtection="1">
      <alignment horizontal="center" vertical="center" wrapText="1"/>
      <protection/>
    </xf>
    <xf numFmtId="4" fontId="59" fillId="33" borderId="49" xfId="0" applyNumberFormat="1" applyFont="1" applyFill="1" applyBorder="1" applyAlignment="1" applyProtection="1">
      <alignment horizontal="center" vertical="center" wrapText="1"/>
      <protection/>
    </xf>
    <xf numFmtId="4" fontId="59" fillId="33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12" xfId="0" applyFont="1" applyBorder="1" applyAlignment="1" applyProtection="1">
      <alignment vertical="top" wrapText="1"/>
      <protection locked="0"/>
    </xf>
    <xf numFmtId="0" fontId="0" fillId="0" borderId="18" xfId="0" applyFont="1" applyBorder="1" applyAlignment="1" applyProtection="1">
      <alignment vertical="top" wrapText="1"/>
      <protection locked="0"/>
    </xf>
    <xf numFmtId="0" fontId="0" fillId="0" borderId="22" xfId="0" applyFont="1" applyBorder="1" applyAlignment="1" applyProtection="1">
      <alignment vertical="top" wrapText="1"/>
      <protection locked="0"/>
    </xf>
    <xf numFmtId="0" fontId="0" fillId="0" borderId="14" xfId="0" applyFont="1" applyBorder="1" applyAlignment="1" applyProtection="1">
      <alignment vertical="top" wrapText="1"/>
      <protection locked="0"/>
    </xf>
    <xf numFmtId="0" fontId="2" fillId="0" borderId="16" xfId="0" applyFont="1" applyBorder="1" applyAlignment="1" applyProtection="1">
      <alignment vertical="top" wrapText="1"/>
      <protection/>
    </xf>
    <xf numFmtId="0" fontId="2" fillId="0" borderId="15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vertical="top" wrapText="1"/>
      <protection/>
    </xf>
    <xf numFmtId="0" fontId="0" fillId="0" borderId="16" xfId="0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4" fontId="0" fillId="0" borderId="0" xfId="0" applyNumberFormat="1" applyBorder="1" applyAlignment="1" applyProtection="1">
      <alignment horizontal="center" vertical="center" wrapText="1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/>
      <protection/>
    </xf>
    <xf numFmtId="0" fontId="2" fillId="0" borderId="22" xfId="0" applyFont="1" applyBorder="1" applyAlignment="1" applyProtection="1">
      <alignment horizontal="center"/>
      <protection/>
    </xf>
    <xf numFmtId="4" fontId="0" fillId="0" borderId="22" xfId="0" applyNumberForma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5" fillId="0" borderId="53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15" xfId="0" applyNumberFormat="1" applyBorder="1" applyAlignment="1" applyProtection="1">
      <alignment/>
      <protection/>
    </xf>
    <xf numFmtId="4" fontId="0" fillId="0" borderId="13" xfId="0" applyNumberForma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 vertical="center" wrapText="1"/>
      <protection/>
    </xf>
    <xf numFmtId="4" fontId="3" fillId="0" borderId="12" xfId="0" applyNumberFormat="1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/>
      <protection/>
    </xf>
    <xf numFmtId="4" fontId="0" fillId="0" borderId="12" xfId="0" applyNumberFormat="1" applyFont="1" applyBorder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4" fontId="7" fillId="0" borderId="12" xfId="0" applyNumberFormat="1" applyFont="1" applyBorder="1" applyAlignment="1" applyProtection="1">
      <alignment/>
      <protection/>
    </xf>
    <xf numFmtId="0" fontId="3" fillId="0" borderId="17" xfId="0" applyFont="1" applyBorder="1" applyAlignment="1" applyProtection="1">
      <alignment vertical="center"/>
      <protection/>
    </xf>
    <xf numFmtId="4" fontId="0" fillId="0" borderId="0" xfId="0" applyNumberFormat="1" applyBorder="1" applyAlignment="1" applyProtection="1">
      <alignment/>
      <protection/>
    </xf>
    <xf numFmtId="4" fontId="0" fillId="0" borderId="12" xfId="0" applyNumberFormat="1" applyBorder="1" applyAlignment="1" applyProtection="1">
      <alignment/>
      <protection/>
    </xf>
    <xf numFmtId="0" fontId="5" fillId="0" borderId="15" xfId="0" applyFont="1" applyBorder="1" applyAlignment="1" applyProtection="1">
      <alignment horizontal="justify" vertical="justify" wrapText="1"/>
      <protection/>
    </xf>
    <xf numFmtId="0" fontId="5" fillId="0" borderId="0" xfId="0" applyFont="1" applyBorder="1" applyAlignment="1" applyProtection="1">
      <alignment horizontal="justify" vertical="justify" wrapText="1"/>
      <protection/>
    </xf>
    <xf numFmtId="4" fontId="6" fillId="0" borderId="16" xfId="0" applyNumberFormat="1" applyFont="1" applyBorder="1" applyAlignment="1" applyProtection="1">
      <alignment vertical="top"/>
      <protection/>
    </xf>
    <xf numFmtId="4" fontId="6" fillId="0" borderId="15" xfId="0" applyNumberFormat="1" applyFont="1" applyBorder="1" applyAlignment="1" applyProtection="1">
      <alignment vertical="top"/>
      <protection/>
    </xf>
    <xf numFmtId="4" fontId="6" fillId="0" borderId="13" xfId="0" applyNumberFormat="1" applyFont="1" applyBorder="1" applyAlignment="1" applyProtection="1">
      <alignment vertical="top"/>
      <protection/>
    </xf>
    <xf numFmtId="4" fontId="6" fillId="0" borderId="18" xfId="0" applyNumberFormat="1" applyFont="1" applyBorder="1" applyAlignment="1" applyProtection="1">
      <alignment horizontal="left" vertical="top"/>
      <protection locked="0"/>
    </xf>
    <xf numFmtId="4" fontId="6" fillId="0" borderId="22" xfId="0" applyNumberFormat="1" applyFont="1" applyBorder="1" applyAlignment="1" applyProtection="1">
      <alignment horizontal="left" vertical="top"/>
      <protection locked="0"/>
    </xf>
    <xf numFmtId="4" fontId="6" fillId="0" borderId="14" xfId="0" applyNumberFormat="1" applyFont="1" applyBorder="1" applyAlignment="1" applyProtection="1">
      <alignment horizontal="left" vertical="top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41</xdr:row>
      <xdr:rowOff>9525</xdr:rowOff>
    </xdr:from>
    <xdr:to>
      <xdr:col>0</xdr:col>
      <xdr:colOff>381000</xdr:colOff>
      <xdr:row>41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238125" y="6753225"/>
          <a:ext cx="142875" cy="142875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66675</xdr:colOff>
      <xdr:row>43</xdr:row>
      <xdr:rowOff>0</xdr:rowOff>
    </xdr:from>
    <xdr:to>
      <xdr:col>16</xdr:col>
      <xdr:colOff>209550</xdr:colOff>
      <xdr:row>43</xdr:row>
      <xdr:rowOff>0</xdr:rowOff>
    </xdr:to>
    <xdr:sp>
      <xdr:nvSpPr>
        <xdr:cNvPr id="2" name="Line 8"/>
        <xdr:cNvSpPr>
          <a:spLocks/>
        </xdr:cNvSpPr>
      </xdr:nvSpPr>
      <xdr:spPr>
        <a:xfrm>
          <a:off x="7058025" y="7086600"/>
          <a:ext cx="310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561975</xdr:colOff>
      <xdr:row>43</xdr:row>
      <xdr:rowOff>0</xdr:rowOff>
    </xdr:from>
    <xdr:to>
      <xdr:col>23</xdr:col>
      <xdr:colOff>600075</xdr:colOff>
      <xdr:row>43</xdr:row>
      <xdr:rowOff>0</xdr:rowOff>
    </xdr:to>
    <xdr:sp>
      <xdr:nvSpPr>
        <xdr:cNvPr id="3" name="Line 9"/>
        <xdr:cNvSpPr>
          <a:spLocks/>
        </xdr:cNvSpPr>
      </xdr:nvSpPr>
      <xdr:spPr>
        <a:xfrm>
          <a:off x="11991975" y="7086600"/>
          <a:ext cx="2228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66675</xdr:rowOff>
    </xdr:from>
    <xdr:to>
      <xdr:col>1</xdr:col>
      <xdr:colOff>152400</xdr:colOff>
      <xdr:row>3</xdr:row>
      <xdr:rowOff>142875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514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Z46"/>
  <sheetViews>
    <sheetView tabSelected="1" zoomScalePageLayoutView="0" workbookViewId="0" topLeftCell="A1">
      <selection activeCell="K16" sqref="K16:L16"/>
    </sheetView>
  </sheetViews>
  <sheetFormatPr defaultColWidth="9.140625" defaultRowHeight="12.75"/>
  <cols>
    <col min="1" max="1" width="7.57421875" style="168" customWidth="1"/>
    <col min="2" max="3" width="9.140625" style="168" customWidth="1"/>
    <col min="4" max="4" width="13.28125" style="168" customWidth="1"/>
    <col min="5" max="6" width="10.7109375" style="195" customWidth="1"/>
    <col min="7" max="8" width="5.7109375" style="195" customWidth="1"/>
    <col min="9" max="10" width="10.7109375" style="195" customWidth="1"/>
    <col min="11" max="12" width="5.7109375" style="195" customWidth="1"/>
    <col min="13" max="14" width="10.7109375" style="195" customWidth="1"/>
    <col min="15" max="15" width="12.28125" style="195" customWidth="1"/>
    <col min="16" max="17" width="10.7109375" style="195" customWidth="1"/>
    <col min="18" max="19" width="5.7109375" style="195" customWidth="1"/>
    <col min="20" max="21" width="10.7109375" style="195" customWidth="1"/>
    <col min="22" max="22" width="5.7109375" style="185" customWidth="1"/>
    <col min="23" max="23" width="5.7109375" style="195" customWidth="1"/>
    <col min="24" max="24" width="10.7109375" style="195" customWidth="1"/>
    <col min="25" max="25" width="0.9921875" style="195" customWidth="1"/>
    <col min="26" max="26" width="10.00390625" style="195" customWidth="1"/>
    <col min="27" max="16384" width="9.140625" style="168" customWidth="1"/>
  </cols>
  <sheetData>
    <row r="1" spans="1:26" ht="12.75" customHeight="1">
      <c r="A1" s="165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32"/>
      <c r="U1" s="32"/>
      <c r="V1" s="203" t="s">
        <v>4</v>
      </c>
      <c r="W1" s="204"/>
      <c r="X1" s="204"/>
      <c r="Y1" s="205"/>
      <c r="Z1" s="167" t="s">
        <v>15</v>
      </c>
    </row>
    <row r="2" spans="1:26" ht="12.75" customHeight="1">
      <c r="A2" s="169"/>
      <c r="B2" s="170" t="s">
        <v>29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1"/>
      <c r="U2" s="171"/>
      <c r="V2" s="206" t="s">
        <v>6</v>
      </c>
      <c r="W2" s="207"/>
      <c r="X2" s="207"/>
      <c r="Y2" s="208"/>
      <c r="Z2" s="172"/>
    </row>
    <row r="3" spans="1:26" ht="12.75" customHeight="1">
      <c r="A3" s="169"/>
      <c r="B3" s="173" t="s">
        <v>5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1"/>
      <c r="U3" s="171"/>
      <c r="V3" s="162" t="s">
        <v>1</v>
      </c>
      <c r="W3" s="163"/>
      <c r="X3" s="163"/>
      <c r="Y3" s="163"/>
      <c r="Z3" s="164"/>
    </row>
    <row r="4" spans="1:26" ht="12.75" customHeight="1">
      <c r="A4" s="169"/>
      <c r="B4" s="173" t="s">
        <v>30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1"/>
      <c r="U4" s="171"/>
      <c r="V4" s="156"/>
      <c r="W4" s="157"/>
      <c r="X4" s="157"/>
      <c r="Y4" s="157"/>
      <c r="Z4" s="158"/>
    </row>
    <row r="5" spans="1:26" ht="12.75" customHeight="1">
      <c r="A5" s="174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6"/>
      <c r="U5" s="176"/>
      <c r="V5" s="159"/>
      <c r="W5" s="160"/>
      <c r="X5" s="160"/>
      <c r="Y5" s="160"/>
      <c r="Z5" s="161"/>
    </row>
    <row r="6" spans="1:26" ht="1.5" customHeight="1">
      <c r="A6" s="169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</row>
    <row r="7" spans="1:26" s="179" customFormat="1" ht="12" customHeight="1">
      <c r="A7" s="102" t="s">
        <v>12</v>
      </c>
      <c r="B7" s="103"/>
      <c r="C7" s="103"/>
      <c r="D7" s="103"/>
      <c r="E7" s="104" t="s">
        <v>16</v>
      </c>
      <c r="F7" s="105"/>
      <c r="G7" s="105"/>
      <c r="H7" s="105"/>
      <c r="I7" s="105"/>
      <c r="J7" s="105"/>
      <c r="K7" s="105"/>
      <c r="L7" s="106"/>
      <c r="M7" s="104" t="s">
        <v>17</v>
      </c>
      <c r="N7" s="106"/>
      <c r="O7" s="107" t="s">
        <v>18</v>
      </c>
      <c r="P7" s="104" t="s">
        <v>32</v>
      </c>
      <c r="Q7" s="105"/>
      <c r="R7" s="105"/>
      <c r="S7" s="105"/>
      <c r="T7" s="105"/>
      <c r="U7" s="105"/>
      <c r="V7" s="105"/>
      <c r="W7" s="106"/>
      <c r="X7" s="106" t="s">
        <v>7</v>
      </c>
      <c r="Y7" s="104" t="s">
        <v>2</v>
      </c>
      <c r="Z7" s="106"/>
    </row>
    <row r="8" spans="1:26" s="179" customFormat="1" ht="12" customHeight="1" thickBot="1">
      <c r="A8" s="108"/>
      <c r="B8" s="109"/>
      <c r="C8" s="109"/>
      <c r="D8" s="109"/>
      <c r="E8" s="110"/>
      <c r="F8" s="111"/>
      <c r="G8" s="111"/>
      <c r="H8" s="111"/>
      <c r="I8" s="111"/>
      <c r="J8" s="111"/>
      <c r="K8" s="111"/>
      <c r="L8" s="112"/>
      <c r="M8" s="113"/>
      <c r="N8" s="114"/>
      <c r="O8" s="115"/>
      <c r="P8" s="110"/>
      <c r="Q8" s="111"/>
      <c r="R8" s="111"/>
      <c r="S8" s="111"/>
      <c r="T8" s="111"/>
      <c r="U8" s="111"/>
      <c r="V8" s="111"/>
      <c r="W8" s="112"/>
      <c r="X8" s="116"/>
      <c r="Y8" s="113"/>
      <c r="Z8" s="114"/>
    </row>
    <row r="9" spans="1:26" s="179" customFormat="1" ht="12" customHeight="1">
      <c r="A9" s="108"/>
      <c r="B9" s="109"/>
      <c r="C9" s="109"/>
      <c r="D9" s="109"/>
      <c r="E9" s="117" t="s">
        <v>19</v>
      </c>
      <c r="F9" s="118"/>
      <c r="G9" s="118"/>
      <c r="H9" s="119"/>
      <c r="I9" s="117" t="s">
        <v>20</v>
      </c>
      <c r="J9" s="118"/>
      <c r="K9" s="118"/>
      <c r="L9" s="119"/>
      <c r="M9" s="120" t="s">
        <v>13</v>
      </c>
      <c r="N9" s="121" t="s">
        <v>26</v>
      </c>
      <c r="O9" s="115"/>
      <c r="P9" s="122">
        <v>0.15</v>
      </c>
      <c r="Q9" s="123"/>
      <c r="R9" s="123"/>
      <c r="S9" s="124"/>
      <c r="T9" s="117" t="s">
        <v>14</v>
      </c>
      <c r="U9" s="118"/>
      <c r="V9" s="118"/>
      <c r="W9" s="119"/>
      <c r="X9" s="116"/>
      <c r="Y9" s="125" t="s">
        <v>33</v>
      </c>
      <c r="Z9" s="126"/>
    </row>
    <row r="10" spans="1:26" ht="36" customHeight="1">
      <c r="A10" s="127"/>
      <c r="B10" s="128"/>
      <c r="C10" s="128"/>
      <c r="D10" s="128"/>
      <c r="E10" s="129" t="s">
        <v>31</v>
      </c>
      <c r="F10" s="130" t="s">
        <v>24</v>
      </c>
      <c r="G10" s="131" t="s">
        <v>25</v>
      </c>
      <c r="H10" s="132"/>
      <c r="I10" s="133" t="s">
        <v>31</v>
      </c>
      <c r="J10" s="130" t="s">
        <v>24</v>
      </c>
      <c r="K10" s="131" t="s">
        <v>25</v>
      </c>
      <c r="L10" s="132"/>
      <c r="M10" s="134"/>
      <c r="N10" s="135"/>
      <c r="O10" s="136"/>
      <c r="P10" s="129" t="s">
        <v>31</v>
      </c>
      <c r="Q10" s="130" t="s">
        <v>24</v>
      </c>
      <c r="R10" s="131" t="s">
        <v>25</v>
      </c>
      <c r="S10" s="132"/>
      <c r="T10" s="133" t="s">
        <v>31</v>
      </c>
      <c r="U10" s="130" t="s">
        <v>24</v>
      </c>
      <c r="V10" s="131" t="s">
        <v>25</v>
      </c>
      <c r="W10" s="132"/>
      <c r="X10" s="114"/>
      <c r="Y10" s="137"/>
      <c r="Z10" s="138"/>
    </row>
    <row r="11" spans="1:26" ht="12.75">
      <c r="A11" s="66"/>
      <c r="B11" s="67"/>
      <c r="C11" s="67"/>
      <c r="D11" s="68"/>
      <c r="E11" s="17"/>
      <c r="F11" s="18"/>
      <c r="G11" s="80"/>
      <c r="H11" s="81"/>
      <c r="I11" s="4"/>
      <c r="J11" s="8"/>
      <c r="K11" s="80"/>
      <c r="L11" s="81"/>
      <c r="M11" s="13"/>
      <c r="N11" s="1"/>
      <c r="O11" s="11">
        <f>E11+F11+G11+I11+J11+K11-M11-N11</f>
        <v>0</v>
      </c>
      <c r="P11" s="29">
        <f>IF(E11&gt;1,0.15*O11,0)+IF(I11&gt;1,0.15*O11,0)</f>
        <v>0</v>
      </c>
      <c r="Q11" s="12">
        <f>IF(F11&gt;1,0.15*O11,0)+IF(J11&gt;1,0.15*O11,0)</f>
        <v>0</v>
      </c>
      <c r="R11" s="94">
        <f>IF(G11&gt;1,0.15*O11,0)+IF(K11&gt;1,0.15*O11,0)</f>
        <v>0</v>
      </c>
      <c r="S11" s="95"/>
      <c r="T11" s="23">
        <f>IF(I11&gt;1,0.05*O11,0)</f>
        <v>0</v>
      </c>
      <c r="U11" s="24">
        <f>IF(J11&gt;1,0.05*O11,0)</f>
        <v>0</v>
      </c>
      <c r="V11" s="94">
        <f>IF(K11&gt;1,0.05*O11,0)</f>
        <v>0</v>
      </c>
      <c r="W11" s="95"/>
      <c r="X11" s="4"/>
      <c r="Y11" s="98">
        <f>SUM(P11:X11)</f>
        <v>0</v>
      </c>
      <c r="Z11" s="99"/>
    </row>
    <row r="12" spans="1:26" ht="12.75">
      <c r="A12" s="69"/>
      <c r="B12" s="70"/>
      <c r="C12" s="70"/>
      <c r="D12" s="71"/>
      <c r="E12" s="19"/>
      <c r="F12" s="20"/>
      <c r="G12" s="82"/>
      <c r="H12" s="83"/>
      <c r="I12" s="5"/>
      <c r="J12" s="9"/>
      <c r="K12" s="82"/>
      <c r="L12" s="83"/>
      <c r="M12" s="14"/>
      <c r="N12" s="2"/>
      <c r="O12" s="12">
        <f aca="true" t="shared" si="0" ref="O12:O35">E12+F12+G12+I12+J12+K12-M12-N12</f>
        <v>0</v>
      </c>
      <c r="P12" s="30">
        <f aca="true" t="shared" si="1" ref="P12:P35">IF(E12&gt;1,0.15*O12,0)+IF(I12&gt;1,0.15*O12,0)</f>
        <v>0</v>
      </c>
      <c r="Q12" s="12">
        <f>IF(F12&gt;1,0.15*O12,0)+IF(J12&gt;1,0.15*O12,0)</f>
        <v>0</v>
      </c>
      <c r="R12" s="96">
        <f aca="true" t="shared" si="2" ref="R12:R35">IF(G12&gt;1,0.15*O12,0)+IF(K12&gt;1,0.15*O12,0)</f>
        <v>0</v>
      </c>
      <c r="S12" s="97"/>
      <c r="T12" s="25">
        <f aca="true" t="shared" si="3" ref="T12:T35">IF(I12&gt;1,0.05*O12,0)</f>
        <v>0</v>
      </c>
      <c r="U12" s="26">
        <f aca="true" t="shared" si="4" ref="U12:U35">IF(J12&gt;1,0.05*O12,0)</f>
        <v>0</v>
      </c>
      <c r="V12" s="96">
        <f aca="true" t="shared" si="5" ref="V12:V35">IF(K12&gt;1,0.05*O12,0)</f>
        <v>0</v>
      </c>
      <c r="W12" s="97"/>
      <c r="X12" s="5"/>
      <c r="Y12" s="84">
        <f aca="true" t="shared" si="6" ref="Y12:Y35">SUM(P12:X12)</f>
        <v>0</v>
      </c>
      <c r="Z12" s="85"/>
    </row>
    <row r="13" spans="1:26" ht="12.75">
      <c r="A13" s="69"/>
      <c r="B13" s="70"/>
      <c r="C13" s="70"/>
      <c r="D13" s="71"/>
      <c r="E13" s="19"/>
      <c r="F13" s="20"/>
      <c r="G13" s="82"/>
      <c r="H13" s="83"/>
      <c r="I13" s="5"/>
      <c r="J13" s="9"/>
      <c r="K13" s="82"/>
      <c r="L13" s="83"/>
      <c r="M13" s="14"/>
      <c r="N13" s="2"/>
      <c r="O13" s="12">
        <f t="shared" si="0"/>
        <v>0</v>
      </c>
      <c r="P13" s="30">
        <f t="shared" si="1"/>
        <v>0</v>
      </c>
      <c r="Q13" s="12">
        <f>IF(F13&gt;1,0.15*O13,0)+IF(J13&gt;1,0.15*O13,0)</f>
        <v>0</v>
      </c>
      <c r="R13" s="96">
        <f t="shared" si="2"/>
        <v>0</v>
      </c>
      <c r="S13" s="97"/>
      <c r="T13" s="25">
        <f t="shared" si="3"/>
        <v>0</v>
      </c>
      <c r="U13" s="26">
        <f t="shared" si="4"/>
        <v>0</v>
      </c>
      <c r="V13" s="96">
        <f t="shared" si="5"/>
        <v>0</v>
      </c>
      <c r="W13" s="97"/>
      <c r="X13" s="5"/>
      <c r="Y13" s="84">
        <f t="shared" si="6"/>
        <v>0</v>
      </c>
      <c r="Z13" s="85"/>
    </row>
    <row r="14" spans="1:26" ht="12.75">
      <c r="A14" s="69"/>
      <c r="B14" s="70"/>
      <c r="C14" s="70"/>
      <c r="D14" s="71"/>
      <c r="E14" s="19"/>
      <c r="F14" s="20"/>
      <c r="G14" s="82"/>
      <c r="H14" s="83"/>
      <c r="I14" s="5"/>
      <c r="J14" s="9"/>
      <c r="K14" s="82"/>
      <c r="L14" s="83"/>
      <c r="M14" s="14"/>
      <c r="N14" s="2"/>
      <c r="O14" s="12">
        <f t="shared" si="0"/>
        <v>0</v>
      </c>
      <c r="P14" s="30">
        <f t="shared" si="1"/>
        <v>0</v>
      </c>
      <c r="Q14" s="12">
        <f>IF(F14&gt;1,0.15*O14,0)+IF(J14&gt;1,0.15*O14,0)</f>
        <v>0</v>
      </c>
      <c r="R14" s="96">
        <f t="shared" si="2"/>
        <v>0</v>
      </c>
      <c r="S14" s="97"/>
      <c r="T14" s="25">
        <f t="shared" si="3"/>
        <v>0</v>
      </c>
      <c r="U14" s="26">
        <f t="shared" si="4"/>
        <v>0</v>
      </c>
      <c r="V14" s="96">
        <f t="shared" si="5"/>
        <v>0</v>
      </c>
      <c r="W14" s="97"/>
      <c r="X14" s="5"/>
      <c r="Y14" s="84">
        <f t="shared" si="6"/>
        <v>0</v>
      </c>
      <c r="Z14" s="85"/>
    </row>
    <row r="15" spans="1:26" ht="12.75">
      <c r="A15" s="69"/>
      <c r="B15" s="70"/>
      <c r="C15" s="70"/>
      <c r="D15" s="71"/>
      <c r="E15" s="19"/>
      <c r="F15" s="20"/>
      <c r="G15" s="82"/>
      <c r="H15" s="83"/>
      <c r="I15" s="5"/>
      <c r="J15" s="9"/>
      <c r="K15" s="82"/>
      <c r="L15" s="83"/>
      <c r="M15" s="14"/>
      <c r="N15" s="2"/>
      <c r="O15" s="12">
        <f t="shared" si="0"/>
        <v>0</v>
      </c>
      <c r="P15" s="30">
        <f t="shared" si="1"/>
        <v>0</v>
      </c>
      <c r="Q15" s="12">
        <f aca="true" t="shared" si="7" ref="Q15:Q35">IF(F15&gt;1,0.15*O15,0)+IF(J15&gt;1,0.15*O15,0)</f>
        <v>0</v>
      </c>
      <c r="R15" s="96">
        <f t="shared" si="2"/>
        <v>0</v>
      </c>
      <c r="S15" s="97"/>
      <c r="T15" s="25">
        <f t="shared" si="3"/>
        <v>0</v>
      </c>
      <c r="U15" s="26">
        <f t="shared" si="4"/>
        <v>0</v>
      </c>
      <c r="V15" s="96">
        <f t="shared" si="5"/>
        <v>0</v>
      </c>
      <c r="W15" s="97"/>
      <c r="X15" s="5"/>
      <c r="Y15" s="84">
        <f t="shared" si="6"/>
        <v>0</v>
      </c>
      <c r="Z15" s="85"/>
    </row>
    <row r="16" spans="1:26" ht="12.75">
      <c r="A16" s="69"/>
      <c r="B16" s="70"/>
      <c r="C16" s="70"/>
      <c r="D16" s="71"/>
      <c r="E16" s="19"/>
      <c r="F16" s="20"/>
      <c r="G16" s="82"/>
      <c r="H16" s="83"/>
      <c r="I16" s="5"/>
      <c r="J16" s="9"/>
      <c r="K16" s="82"/>
      <c r="L16" s="83"/>
      <c r="M16" s="14"/>
      <c r="N16" s="2"/>
      <c r="O16" s="12">
        <f t="shared" si="0"/>
        <v>0</v>
      </c>
      <c r="P16" s="30">
        <f t="shared" si="1"/>
        <v>0</v>
      </c>
      <c r="Q16" s="12">
        <f t="shared" si="7"/>
        <v>0</v>
      </c>
      <c r="R16" s="96">
        <f t="shared" si="2"/>
        <v>0</v>
      </c>
      <c r="S16" s="97"/>
      <c r="T16" s="25">
        <f t="shared" si="3"/>
        <v>0</v>
      </c>
      <c r="U16" s="26">
        <f t="shared" si="4"/>
        <v>0</v>
      </c>
      <c r="V16" s="96">
        <f t="shared" si="5"/>
        <v>0</v>
      </c>
      <c r="W16" s="97"/>
      <c r="X16" s="5"/>
      <c r="Y16" s="84">
        <f t="shared" si="6"/>
        <v>0</v>
      </c>
      <c r="Z16" s="85"/>
    </row>
    <row r="17" spans="1:26" ht="12.75">
      <c r="A17" s="69"/>
      <c r="B17" s="70"/>
      <c r="C17" s="70"/>
      <c r="D17" s="71"/>
      <c r="E17" s="19"/>
      <c r="F17" s="20"/>
      <c r="G17" s="78"/>
      <c r="H17" s="79"/>
      <c r="I17" s="3"/>
      <c r="J17" s="10"/>
      <c r="K17" s="92"/>
      <c r="L17" s="93"/>
      <c r="M17" s="14"/>
      <c r="N17" s="2"/>
      <c r="O17" s="12">
        <f t="shared" si="0"/>
        <v>0</v>
      </c>
      <c r="P17" s="30">
        <f t="shared" si="1"/>
        <v>0</v>
      </c>
      <c r="Q17" s="12">
        <f t="shared" si="7"/>
        <v>0</v>
      </c>
      <c r="R17" s="96">
        <f t="shared" si="2"/>
        <v>0</v>
      </c>
      <c r="S17" s="97"/>
      <c r="T17" s="25">
        <f t="shared" si="3"/>
        <v>0</v>
      </c>
      <c r="U17" s="26">
        <f t="shared" si="4"/>
        <v>0</v>
      </c>
      <c r="V17" s="96">
        <f t="shared" si="5"/>
        <v>0</v>
      </c>
      <c r="W17" s="97"/>
      <c r="X17" s="6"/>
      <c r="Y17" s="84">
        <f t="shared" si="6"/>
        <v>0</v>
      </c>
      <c r="Z17" s="85"/>
    </row>
    <row r="18" spans="1:26" ht="12.75">
      <c r="A18" s="69"/>
      <c r="B18" s="70"/>
      <c r="C18" s="70"/>
      <c r="D18" s="71"/>
      <c r="E18" s="19"/>
      <c r="F18" s="20"/>
      <c r="G18" s="78"/>
      <c r="H18" s="79"/>
      <c r="I18" s="3"/>
      <c r="J18" s="10"/>
      <c r="K18" s="92"/>
      <c r="L18" s="93"/>
      <c r="M18" s="14"/>
      <c r="N18" s="2"/>
      <c r="O18" s="12">
        <f t="shared" si="0"/>
        <v>0</v>
      </c>
      <c r="P18" s="30">
        <f t="shared" si="1"/>
        <v>0</v>
      </c>
      <c r="Q18" s="12">
        <f t="shared" si="7"/>
        <v>0</v>
      </c>
      <c r="R18" s="96">
        <f t="shared" si="2"/>
        <v>0</v>
      </c>
      <c r="S18" s="97"/>
      <c r="T18" s="25">
        <f t="shared" si="3"/>
        <v>0</v>
      </c>
      <c r="U18" s="26">
        <f t="shared" si="4"/>
        <v>0</v>
      </c>
      <c r="V18" s="96">
        <f t="shared" si="5"/>
        <v>0</v>
      </c>
      <c r="W18" s="97"/>
      <c r="X18" s="6"/>
      <c r="Y18" s="84">
        <f t="shared" si="6"/>
        <v>0</v>
      </c>
      <c r="Z18" s="85"/>
    </row>
    <row r="19" spans="1:26" ht="12.75">
      <c r="A19" s="69"/>
      <c r="B19" s="70"/>
      <c r="C19" s="70"/>
      <c r="D19" s="71"/>
      <c r="E19" s="19"/>
      <c r="F19" s="20"/>
      <c r="G19" s="78"/>
      <c r="H19" s="79"/>
      <c r="I19" s="3"/>
      <c r="J19" s="10"/>
      <c r="K19" s="92"/>
      <c r="L19" s="93"/>
      <c r="M19" s="14"/>
      <c r="N19" s="2"/>
      <c r="O19" s="12">
        <f t="shared" si="0"/>
        <v>0</v>
      </c>
      <c r="P19" s="30">
        <f t="shared" si="1"/>
        <v>0</v>
      </c>
      <c r="Q19" s="12">
        <f t="shared" si="7"/>
        <v>0</v>
      </c>
      <c r="R19" s="96">
        <f t="shared" si="2"/>
        <v>0</v>
      </c>
      <c r="S19" s="97"/>
      <c r="T19" s="25">
        <f t="shared" si="3"/>
        <v>0</v>
      </c>
      <c r="U19" s="26">
        <f t="shared" si="4"/>
        <v>0</v>
      </c>
      <c r="V19" s="96">
        <f t="shared" si="5"/>
        <v>0</v>
      </c>
      <c r="W19" s="97"/>
      <c r="X19" s="6"/>
      <c r="Y19" s="84">
        <f t="shared" si="6"/>
        <v>0</v>
      </c>
      <c r="Z19" s="85"/>
    </row>
    <row r="20" spans="1:26" ht="12.75">
      <c r="A20" s="69"/>
      <c r="B20" s="70"/>
      <c r="C20" s="70"/>
      <c r="D20" s="71"/>
      <c r="E20" s="19"/>
      <c r="F20" s="20"/>
      <c r="G20" s="78"/>
      <c r="H20" s="79"/>
      <c r="I20" s="3"/>
      <c r="J20" s="10"/>
      <c r="K20" s="92"/>
      <c r="L20" s="93"/>
      <c r="M20" s="14"/>
      <c r="N20" s="2"/>
      <c r="O20" s="12">
        <f t="shared" si="0"/>
        <v>0</v>
      </c>
      <c r="P20" s="30">
        <f t="shared" si="1"/>
        <v>0</v>
      </c>
      <c r="Q20" s="12">
        <f t="shared" si="7"/>
        <v>0</v>
      </c>
      <c r="R20" s="96">
        <f t="shared" si="2"/>
        <v>0</v>
      </c>
      <c r="S20" s="97"/>
      <c r="T20" s="25">
        <f t="shared" si="3"/>
        <v>0</v>
      </c>
      <c r="U20" s="26">
        <f t="shared" si="4"/>
        <v>0</v>
      </c>
      <c r="V20" s="96">
        <f t="shared" si="5"/>
        <v>0</v>
      </c>
      <c r="W20" s="97"/>
      <c r="X20" s="6"/>
      <c r="Y20" s="84">
        <f t="shared" si="6"/>
        <v>0</v>
      </c>
      <c r="Z20" s="85"/>
    </row>
    <row r="21" spans="1:26" ht="12.75">
      <c r="A21" s="72"/>
      <c r="B21" s="73"/>
      <c r="C21" s="73"/>
      <c r="D21" s="74"/>
      <c r="E21" s="21"/>
      <c r="F21" s="9"/>
      <c r="G21" s="78"/>
      <c r="H21" s="79"/>
      <c r="I21" s="3"/>
      <c r="J21" s="10"/>
      <c r="K21" s="92"/>
      <c r="L21" s="93"/>
      <c r="M21" s="14"/>
      <c r="N21" s="2"/>
      <c r="O21" s="12">
        <f t="shared" si="0"/>
        <v>0</v>
      </c>
      <c r="P21" s="30">
        <f t="shared" si="1"/>
        <v>0</v>
      </c>
      <c r="Q21" s="12">
        <f t="shared" si="7"/>
        <v>0</v>
      </c>
      <c r="R21" s="96">
        <f t="shared" si="2"/>
        <v>0</v>
      </c>
      <c r="S21" s="97"/>
      <c r="T21" s="25">
        <f t="shared" si="3"/>
        <v>0</v>
      </c>
      <c r="U21" s="26">
        <f t="shared" si="4"/>
        <v>0</v>
      </c>
      <c r="V21" s="96">
        <f t="shared" si="5"/>
        <v>0</v>
      </c>
      <c r="W21" s="97"/>
      <c r="X21" s="6"/>
      <c r="Y21" s="84">
        <f t="shared" si="6"/>
        <v>0</v>
      </c>
      <c r="Z21" s="85"/>
    </row>
    <row r="22" spans="1:26" ht="12.75">
      <c r="A22" s="69"/>
      <c r="B22" s="70"/>
      <c r="C22" s="70"/>
      <c r="D22" s="71"/>
      <c r="E22" s="19"/>
      <c r="F22" s="20"/>
      <c r="G22" s="78"/>
      <c r="H22" s="79"/>
      <c r="I22" s="3"/>
      <c r="J22" s="10"/>
      <c r="K22" s="92"/>
      <c r="L22" s="93"/>
      <c r="M22" s="14"/>
      <c r="N22" s="2"/>
      <c r="O22" s="12">
        <f t="shared" si="0"/>
        <v>0</v>
      </c>
      <c r="P22" s="30">
        <f t="shared" si="1"/>
        <v>0</v>
      </c>
      <c r="Q22" s="12">
        <f t="shared" si="7"/>
        <v>0</v>
      </c>
      <c r="R22" s="96">
        <f t="shared" si="2"/>
        <v>0</v>
      </c>
      <c r="S22" s="97"/>
      <c r="T22" s="25">
        <f t="shared" si="3"/>
        <v>0</v>
      </c>
      <c r="U22" s="26">
        <f t="shared" si="4"/>
        <v>0</v>
      </c>
      <c r="V22" s="96">
        <f t="shared" si="5"/>
        <v>0</v>
      </c>
      <c r="W22" s="97"/>
      <c r="X22" s="6"/>
      <c r="Y22" s="84">
        <f t="shared" si="6"/>
        <v>0</v>
      </c>
      <c r="Z22" s="85"/>
    </row>
    <row r="23" spans="1:26" ht="12.75">
      <c r="A23" s="72"/>
      <c r="B23" s="73"/>
      <c r="C23" s="73"/>
      <c r="D23" s="74"/>
      <c r="E23" s="21"/>
      <c r="F23" s="9"/>
      <c r="G23" s="78"/>
      <c r="H23" s="79"/>
      <c r="I23" s="3"/>
      <c r="J23" s="10"/>
      <c r="K23" s="92"/>
      <c r="L23" s="93"/>
      <c r="M23" s="14"/>
      <c r="N23" s="2"/>
      <c r="O23" s="12">
        <f t="shared" si="0"/>
        <v>0</v>
      </c>
      <c r="P23" s="30">
        <f t="shared" si="1"/>
        <v>0</v>
      </c>
      <c r="Q23" s="12">
        <f t="shared" si="7"/>
        <v>0</v>
      </c>
      <c r="R23" s="96">
        <f t="shared" si="2"/>
        <v>0</v>
      </c>
      <c r="S23" s="97"/>
      <c r="T23" s="25">
        <f t="shared" si="3"/>
        <v>0</v>
      </c>
      <c r="U23" s="26">
        <f t="shared" si="4"/>
        <v>0</v>
      </c>
      <c r="V23" s="96">
        <f t="shared" si="5"/>
        <v>0</v>
      </c>
      <c r="W23" s="97"/>
      <c r="X23" s="6"/>
      <c r="Y23" s="84">
        <f t="shared" si="6"/>
        <v>0</v>
      </c>
      <c r="Z23" s="85"/>
    </row>
    <row r="24" spans="1:26" ht="12.75">
      <c r="A24" s="72"/>
      <c r="B24" s="73"/>
      <c r="C24" s="73"/>
      <c r="D24" s="74"/>
      <c r="E24" s="21"/>
      <c r="F24" s="9"/>
      <c r="G24" s="78"/>
      <c r="H24" s="79"/>
      <c r="I24" s="3"/>
      <c r="J24" s="10"/>
      <c r="K24" s="92"/>
      <c r="L24" s="93"/>
      <c r="M24" s="14"/>
      <c r="N24" s="2"/>
      <c r="O24" s="12">
        <f t="shared" si="0"/>
        <v>0</v>
      </c>
      <c r="P24" s="30">
        <f t="shared" si="1"/>
        <v>0</v>
      </c>
      <c r="Q24" s="12">
        <f t="shared" si="7"/>
        <v>0</v>
      </c>
      <c r="R24" s="96">
        <f t="shared" si="2"/>
        <v>0</v>
      </c>
      <c r="S24" s="97"/>
      <c r="T24" s="25">
        <f t="shared" si="3"/>
        <v>0</v>
      </c>
      <c r="U24" s="26">
        <f t="shared" si="4"/>
        <v>0</v>
      </c>
      <c r="V24" s="96">
        <f t="shared" si="5"/>
        <v>0</v>
      </c>
      <c r="W24" s="97"/>
      <c r="X24" s="6"/>
      <c r="Y24" s="84">
        <f t="shared" si="6"/>
        <v>0</v>
      </c>
      <c r="Z24" s="85"/>
    </row>
    <row r="25" spans="1:26" ht="12.75">
      <c r="A25" s="72"/>
      <c r="B25" s="73"/>
      <c r="C25" s="73"/>
      <c r="D25" s="74"/>
      <c r="E25" s="21"/>
      <c r="F25" s="9"/>
      <c r="G25" s="78"/>
      <c r="H25" s="79"/>
      <c r="I25" s="3"/>
      <c r="J25" s="10"/>
      <c r="K25" s="92"/>
      <c r="L25" s="93"/>
      <c r="M25" s="14"/>
      <c r="N25" s="2"/>
      <c r="O25" s="12">
        <f t="shared" si="0"/>
        <v>0</v>
      </c>
      <c r="P25" s="30">
        <f t="shared" si="1"/>
        <v>0</v>
      </c>
      <c r="Q25" s="12">
        <f t="shared" si="7"/>
        <v>0</v>
      </c>
      <c r="R25" s="96">
        <f t="shared" si="2"/>
        <v>0</v>
      </c>
      <c r="S25" s="97"/>
      <c r="T25" s="25">
        <f t="shared" si="3"/>
        <v>0</v>
      </c>
      <c r="U25" s="26">
        <f t="shared" si="4"/>
        <v>0</v>
      </c>
      <c r="V25" s="96">
        <f t="shared" si="5"/>
        <v>0</v>
      </c>
      <c r="W25" s="97"/>
      <c r="X25" s="6"/>
      <c r="Y25" s="84">
        <f t="shared" si="6"/>
        <v>0</v>
      </c>
      <c r="Z25" s="85"/>
    </row>
    <row r="26" spans="1:26" ht="12.75">
      <c r="A26" s="72"/>
      <c r="B26" s="73"/>
      <c r="C26" s="73"/>
      <c r="D26" s="74"/>
      <c r="E26" s="21"/>
      <c r="F26" s="9"/>
      <c r="G26" s="78"/>
      <c r="H26" s="79"/>
      <c r="I26" s="3"/>
      <c r="J26" s="10"/>
      <c r="K26" s="92"/>
      <c r="L26" s="93"/>
      <c r="M26" s="14"/>
      <c r="N26" s="2"/>
      <c r="O26" s="12">
        <f t="shared" si="0"/>
        <v>0</v>
      </c>
      <c r="P26" s="30">
        <f t="shared" si="1"/>
        <v>0</v>
      </c>
      <c r="Q26" s="12">
        <f t="shared" si="7"/>
        <v>0</v>
      </c>
      <c r="R26" s="96">
        <f t="shared" si="2"/>
        <v>0</v>
      </c>
      <c r="S26" s="97"/>
      <c r="T26" s="25">
        <f t="shared" si="3"/>
        <v>0</v>
      </c>
      <c r="U26" s="26">
        <f t="shared" si="4"/>
        <v>0</v>
      </c>
      <c r="V26" s="96">
        <f t="shared" si="5"/>
        <v>0</v>
      </c>
      <c r="W26" s="97"/>
      <c r="X26" s="6"/>
      <c r="Y26" s="84">
        <f t="shared" si="6"/>
        <v>0</v>
      </c>
      <c r="Z26" s="85"/>
    </row>
    <row r="27" spans="1:26" ht="12.75">
      <c r="A27" s="72"/>
      <c r="B27" s="73"/>
      <c r="C27" s="73"/>
      <c r="D27" s="74"/>
      <c r="E27" s="21"/>
      <c r="F27" s="9"/>
      <c r="G27" s="78"/>
      <c r="H27" s="79"/>
      <c r="I27" s="3"/>
      <c r="J27" s="10"/>
      <c r="K27" s="92"/>
      <c r="L27" s="93"/>
      <c r="M27" s="14"/>
      <c r="N27" s="2"/>
      <c r="O27" s="12">
        <f t="shared" si="0"/>
        <v>0</v>
      </c>
      <c r="P27" s="30">
        <f t="shared" si="1"/>
        <v>0</v>
      </c>
      <c r="Q27" s="12">
        <f t="shared" si="7"/>
        <v>0</v>
      </c>
      <c r="R27" s="96">
        <f t="shared" si="2"/>
        <v>0</v>
      </c>
      <c r="S27" s="97"/>
      <c r="T27" s="25">
        <f t="shared" si="3"/>
        <v>0</v>
      </c>
      <c r="U27" s="26">
        <f t="shared" si="4"/>
        <v>0</v>
      </c>
      <c r="V27" s="96">
        <f t="shared" si="5"/>
        <v>0</v>
      </c>
      <c r="W27" s="97"/>
      <c r="X27" s="6"/>
      <c r="Y27" s="84">
        <f t="shared" si="6"/>
        <v>0</v>
      </c>
      <c r="Z27" s="85"/>
    </row>
    <row r="28" spans="1:26" ht="12.75">
      <c r="A28" s="72"/>
      <c r="B28" s="73"/>
      <c r="C28" s="73"/>
      <c r="D28" s="74"/>
      <c r="E28" s="21"/>
      <c r="F28" s="9"/>
      <c r="G28" s="78"/>
      <c r="H28" s="79"/>
      <c r="I28" s="3"/>
      <c r="J28" s="10"/>
      <c r="K28" s="92"/>
      <c r="L28" s="93"/>
      <c r="M28" s="14"/>
      <c r="N28" s="2"/>
      <c r="O28" s="12">
        <f t="shared" si="0"/>
        <v>0</v>
      </c>
      <c r="P28" s="30">
        <f t="shared" si="1"/>
        <v>0</v>
      </c>
      <c r="Q28" s="12">
        <f t="shared" si="7"/>
        <v>0</v>
      </c>
      <c r="R28" s="96">
        <f t="shared" si="2"/>
        <v>0</v>
      </c>
      <c r="S28" s="97"/>
      <c r="T28" s="25">
        <f t="shared" si="3"/>
        <v>0</v>
      </c>
      <c r="U28" s="26">
        <f t="shared" si="4"/>
        <v>0</v>
      </c>
      <c r="V28" s="96">
        <f t="shared" si="5"/>
        <v>0</v>
      </c>
      <c r="W28" s="97"/>
      <c r="X28" s="6"/>
      <c r="Y28" s="84">
        <f t="shared" si="6"/>
        <v>0</v>
      </c>
      <c r="Z28" s="85"/>
    </row>
    <row r="29" spans="1:26" ht="12.75">
      <c r="A29" s="72"/>
      <c r="B29" s="73"/>
      <c r="C29" s="73"/>
      <c r="D29" s="74"/>
      <c r="E29" s="21"/>
      <c r="F29" s="9"/>
      <c r="G29" s="78"/>
      <c r="H29" s="79"/>
      <c r="I29" s="3"/>
      <c r="J29" s="10"/>
      <c r="K29" s="92"/>
      <c r="L29" s="93"/>
      <c r="M29" s="14"/>
      <c r="N29" s="2"/>
      <c r="O29" s="12">
        <f t="shared" si="0"/>
        <v>0</v>
      </c>
      <c r="P29" s="30">
        <f t="shared" si="1"/>
        <v>0</v>
      </c>
      <c r="Q29" s="12">
        <f t="shared" si="7"/>
        <v>0</v>
      </c>
      <c r="R29" s="96">
        <f t="shared" si="2"/>
        <v>0</v>
      </c>
      <c r="S29" s="97"/>
      <c r="T29" s="25">
        <f t="shared" si="3"/>
        <v>0</v>
      </c>
      <c r="U29" s="26">
        <f t="shared" si="4"/>
        <v>0</v>
      </c>
      <c r="V29" s="96">
        <f t="shared" si="5"/>
        <v>0</v>
      </c>
      <c r="W29" s="97"/>
      <c r="X29" s="6"/>
      <c r="Y29" s="84">
        <f t="shared" si="6"/>
        <v>0</v>
      </c>
      <c r="Z29" s="85"/>
    </row>
    <row r="30" spans="1:26" ht="12.75">
      <c r="A30" s="72"/>
      <c r="B30" s="73"/>
      <c r="C30" s="73"/>
      <c r="D30" s="74"/>
      <c r="E30" s="21"/>
      <c r="F30" s="9"/>
      <c r="G30" s="78"/>
      <c r="H30" s="79"/>
      <c r="I30" s="3"/>
      <c r="J30" s="10"/>
      <c r="K30" s="92"/>
      <c r="L30" s="93"/>
      <c r="M30" s="14"/>
      <c r="N30" s="2"/>
      <c r="O30" s="12">
        <f t="shared" si="0"/>
        <v>0</v>
      </c>
      <c r="P30" s="30">
        <f t="shared" si="1"/>
        <v>0</v>
      </c>
      <c r="Q30" s="12">
        <f t="shared" si="7"/>
        <v>0</v>
      </c>
      <c r="R30" s="96">
        <f t="shared" si="2"/>
        <v>0</v>
      </c>
      <c r="S30" s="97"/>
      <c r="T30" s="25">
        <f t="shared" si="3"/>
        <v>0</v>
      </c>
      <c r="U30" s="26">
        <f t="shared" si="4"/>
        <v>0</v>
      </c>
      <c r="V30" s="96">
        <f t="shared" si="5"/>
        <v>0</v>
      </c>
      <c r="W30" s="97"/>
      <c r="X30" s="6"/>
      <c r="Y30" s="84">
        <f t="shared" si="6"/>
        <v>0</v>
      </c>
      <c r="Z30" s="85"/>
    </row>
    <row r="31" spans="1:26" ht="12.75">
      <c r="A31" s="72"/>
      <c r="B31" s="73"/>
      <c r="C31" s="73"/>
      <c r="D31" s="74"/>
      <c r="E31" s="21"/>
      <c r="F31" s="9"/>
      <c r="G31" s="78"/>
      <c r="H31" s="79"/>
      <c r="I31" s="3"/>
      <c r="J31" s="10"/>
      <c r="K31" s="92"/>
      <c r="L31" s="93"/>
      <c r="M31" s="14"/>
      <c r="N31" s="2"/>
      <c r="O31" s="12">
        <f t="shared" si="0"/>
        <v>0</v>
      </c>
      <c r="P31" s="30">
        <f t="shared" si="1"/>
        <v>0</v>
      </c>
      <c r="Q31" s="12">
        <f t="shared" si="7"/>
        <v>0</v>
      </c>
      <c r="R31" s="96">
        <f t="shared" si="2"/>
        <v>0</v>
      </c>
      <c r="S31" s="97"/>
      <c r="T31" s="25">
        <f t="shared" si="3"/>
        <v>0</v>
      </c>
      <c r="U31" s="26">
        <f t="shared" si="4"/>
        <v>0</v>
      </c>
      <c r="V31" s="96">
        <f t="shared" si="5"/>
        <v>0</v>
      </c>
      <c r="W31" s="97"/>
      <c r="X31" s="6"/>
      <c r="Y31" s="84">
        <f t="shared" si="6"/>
        <v>0</v>
      </c>
      <c r="Z31" s="85"/>
    </row>
    <row r="32" spans="1:26" ht="12.75">
      <c r="A32" s="72"/>
      <c r="B32" s="73"/>
      <c r="C32" s="73"/>
      <c r="D32" s="74"/>
      <c r="E32" s="21"/>
      <c r="F32" s="9"/>
      <c r="G32" s="78"/>
      <c r="H32" s="79"/>
      <c r="I32" s="3"/>
      <c r="J32" s="10"/>
      <c r="K32" s="92"/>
      <c r="L32" s="93"/>
      <c r="M32" s="14"/>
      <c r="N32" s="2"/>
      <c r="O32" s="12">
        <f t="shared" si="0"/>
        <v>0</v>
      </c>
      <c r="P32" s="30">
        <f t="shared" si="1"/>
        <v>0</v>
      </c>
      <c r="Q32" s="12">
        <f t="shared" si="7"/>
        <v>0</v>
      </c>
      <c r="R32" s="96">
        <f t="shared" si="2"/>
        <v>0</v>
      </c>
      <c r="S32" s="97"/>
      <c r="T32" s="25">
        <f t="shared" si="3"/>
        <v>0</v>
      </c>
      <c r="U32" s="26">
        <f t="shared" si="4"/>
        <v>0</v>
      </c>
      <c r="V32" s="96">
        <f t="shared" si="5"/>
        <v>0</v>
      </c>
      <c r="W32" s="97"/>
      <c r="X32" s="6"/>
      <c r="Y32" s="84">
        <f t="shared" si="6"/>
        <v>0</v>
      </c>
      <c r="Z32" s="85"/>
    </row>
    <row r="33" spans="1:26" ht="12.75">
      <c r="A33" s="72"/>
      <c r="B33" s="73"/>
      <c r="C33" s="73"/>
      <c r="D33" s="74"/>
      <c r="E33" s="21"/>
      <c r="F33" s="9"/>
      <c r="G33" s="78"/>
      <c r="H33" s="79"/>
      <c r="I33" s="3"/>
      <c r="J33" s="10"/>
      <c r="K33" s="92"/>
      <c r="L33" s="93"/>
      <c r="M33" s="14"/>
      <c r="N33" s="2"/>
      <c r="O33" s="12">
        <f t="shared" si="0"/>
        <v>0</v>
      </c>
      <c r="P33" s="30">
        <f t="shared" si="1"/>
        <v>0</v>
      </c>
      <c r="Q33" s="12">
        <f t="shared" si="7"/>
        <v>0</v>
      </c>
      <c r="R33" s="96">
        <f t="shared" si="2"/>
        <v>0</v>
      </c>
      <c r="S33" s="97"/>
      <c r="T33" s="25">
        <f t="shared" si="3"/>
        <v>0</v>
      </c>
      <c r="U33" s="26">
        <f t="shared" si="4"/>
        <v>0</v>
      </c>
      <c r="V33" s="96">
        <f t="shared" si="5"/>
        <v>0</v>
      </c>
      <c r="W33" s="97"/>
      <c r="X33" s="6"/>
      <c r="Y33" s="84">
        <f t="shared" si="6"/>
        <v>0</v>
      </c>
      <c r="Z33" s="85"/>
    </row>
    <row r="34" spans="1:26" ht="12.75">
      <c r="A34" s="72"/>
      <c r="B34" s="73"/>
      <c r="C34" s="73"/>
      <c r="D34" s="74"/>
      <c r="E34" s="21"/>
      <c r="F34" s="9"/>
      <c r="G34" s="78"/>
      <c r="H34" s="79"/>
      <c r="I34" s="3"/>
      <c r="J34" s="10"/>
      <c r="K34" s="92"/>
      <c r="L34" s="93"/>
      <c r="M34" s="14"/>
      <c r="N34" s="2"/>
      <c r="O34" s="12">
        <f t="shared" si="0"/>
        <v>0</v>
      </c>
      <c r="P34" s="30">
        <f t="shared" si="1"/>
        <v>0</v>
      </c>
      <c r="Q34" s="12">
        <f t="shared" si="7"/>
        <v>0</v>
      </c>
      <c r="R34" s="96">
        <f t="shared" si="2"/>
        <v>0</v>
      </c>
      <c r="S34" s="97"/>
      <c r="T34" s="25">
        <f t="shared" si="3"/>
        <v>0</v>
      </c>
      <c r="U34" s="26">
        <f t="shared" si="4"/>
        <v>0</v>
      </c>
      <c r="V34" s="96">
        <f t="shared" si="5"/>
        <v>0</v>
      </c>
      <c r="W34" s="97"/>
      <c r="X34" s="6"/>
      <c r="Y34" s="84">
        <f t="shared" si="6"/>
        <v>0</v>
      </c>
      <c r="Z34" s="85"/>
    </row>
    <row r="35" spans="1:26" ht="12.75">
      <c r="A35" s="75"/>
      <c r="B35" s="76"/>
      <c r="C35" s="76"/>
      <c r="D35" s="77"/>
      <c r="E35" s="22"/>
      <c r="F35" s="9"/>
      <c r="G35" s="90"/>
      <c r="H35" s="91"/>
      <c r="I35" s="7"/>
      <c r="J35" s="10"/>
      <c r="K35" s="100"/>
      <c r="L35" s="101"/>
      <c r="M35" s="14"/>
      <c r="N35" s="2"/>
      <c r="O35" s="15">
        <f t="shared" si="0"/>
        <v>0</v>
      </c>
      <c r="P35" s="31">
        <f t="shared" si="1"/>
        <v>0</v>
      </c>
      <c r="Q35" s="12">
        <f t="shared" si="7"/>
        <v>0</v>
      </c>
      <c r="R35" s="88">
        <f t="shared" si="2"/>
        <v>0</v>
      </c>
      <c r="S35" s="89"/>
      <c r="T35" s="27">
        <f t="shared" si="3"/>
        <v>0</v>
      </c>
      <c r="U35" s="28">
        <f t="shared" si="4"/>
        <v>0</v>
      </c>
      <c r="V35" s="88">
        <f t="shared" si="5"/>
        <v>0</v>
      </c>
      <c r="W35" s="89"/>
      <c r="X35" s="16"/>
      <c r="Y35" s="86">
        <f t="shared" si="6"/>
        <v>0</v>
      </c>
      <c r="Z35" s="87"/>
    </row>
    <row r="36" spans="1:26" ht="12" customHeight="1">
      <c r="A36" s="139" t="s">
        <v>27</v>
      </c>
      <c r="B36" s="140"/>
      <c r="C36" s="140"/>
      <c r="D36" s="141"/>
      <c r="E36" s="62">
        <f>SUM(E11:E35)</f>
        <v>0</v>
      </c>
      <c r="F36" s="64">
        <f>SUM(F11:F35)</f>
        <v>0</v>
      </c>
      <c r="G36" s="59">
        <f>SUM(G11:H35)</f>
        <v>0</v>
      </c>
      <c r="H36" s="41"/>
      <c r="I36" s="57">
        <f>SUM(I11:I35)</f>
        <v>0</v>
      </c>
      <c r="J36" s="55">
        <f>SUM(J11:J35)</f>
        <v>0</v>
      </c>
      <c r="K36" s="59">
        <f>SUM(K11:L35)</f>
        <v>0</v>
      </c>
      <c r="L36" s="41"/>
      <c r="M36" s="57">
        <f>SUM(M11:M35)</f>
        <v>0</v>
      </c>
      <c r="N36" s="55">
        <f>SUM(N11:N35)</f>
        <v>0</v>
      </c>
      <c r="O36" s="148" t="s">
        <v>28</v>
      </c>
      <c r="P36" s="57">
        <f>SUM(P11:P35)</f>
        <v>0</v>
      </c>
      <c r="Q36" s="55">
        <f>SUM(Q11:Q35)</f>
        <v>0</v>
      </c>
      <c r="R36" s="59">
        <f>SUM(R11:S35)</f>
        <v>0</v>
      </c>
      <c r="S36" s="41"/>
      <c r="T36" s="57">
        <f>SUM(T11:T35)</f>
        <v>0</v>
      </c>
      <c r="U36" s="55">
        <f>SUM(U11:U35)</f>
        <v>0</v>
      </c>
      <c r="V36" s="59">
        <f>SUM(V11:W35)</f>
        <v>0</v>
      </c>
      <c r="W36" s="41"/>
      <c r="X36" s="150" t="s">
        <v>28</v>
      </c>
      <c r="Y36" s="151" t="s">
        <v>28</v>
      </c>
      <c r="Z36" s="152"/>
    </row>
    <row r="37" spans="1:26" ht="12" customHeight="1" thickBot="1">
      <c r="A37" s="142"/>
      <c r="B37" s="143"/>
      <c r="C37" s="143"/>
      <c r="D37" s="144"/>
      <c r="E37" s="63"/>
      <c r="F37" s="65"/>
      <c r="G37" s="60"/>
      <c r="H37" s="61"/>
      <c r="I37" s="58"/>
      <c r="J37" s="56"/>
      <c r="K37" s="60"/>
      <c r="L37" s="61"/>
      <c r="M37" s="58"/>
      <c r="N37" s="56"/>
      <c r="O37" s="149"/>
      <c r="P37" s="58"/>
      <c r="Q37" s="56"/>
      <c r="R37" s="60"/>
      <c r="S37" s="61"/>
      <c r="T37" s="58"/>
      <c r="U37" s="56"/>
      <c r="V37" s="60"/>
      <c r="W37" s="61"/>
      <c r="X37" s="153"/>
      <c r="Y37" s="154"/>
      <c r="Z37" s="155"/>
    </row>
    <row r="38" spans="1:26" ht="12" customHeight="1" thickTop="1">
      <c r="A38" s="139" t="s">
        <v>3</v>
      </c>
      <c r="B38" s="140"/>
      <c r="C38" s="140"/>
      <c r="D38" s="141"/>
      <c r="E38" s="47">
        <f>SUM(E36:H37)</f>
        <v>0</v>
      </c>
      <c r="F38" s="48"/>
      <c r="G38" s="48"/>
      <c r="H38" s="49"/>
      <c r="I38" s="39">
        <f>SUM(I36:L37)</f>
        <v>0</v>
      </c>
      <c r="J38" s="40"/>
      <c r="K38" s="40"/>
      <c r="L38" s="41"/>
      <c r="M38" s="39">
        <f>SUM(M36:N37)</f>
        <v>0</v>
      </c>
      <c r="N38" s="53"/>
      <c r="O38" s="37">
        <f>SUM(O11:O35)</f>
        <v>0</v>
      </c>
      <c r="P38" s="39">
        <f>SUM(P36:S37)</f>
        <v>0</v>
      </c>
      <c r="Q38" s="40"/>
      <c r="R38" s="40"/>
      <c r="S38" s="41"/>
      <c r="T38" s="39">
        <f>SUM(T36:W37)</f>
        <v>0</v>
      </c>
      <c r="U38" s="40"/>
      <c r="V38" s="40"/>
      <c r="W38" s="41"/>
      <c r="X38" s="45">
        <f>SUM(X11:X35)</f>
        <v>0</v>
      </c>
      <c r="Y38" s="33">
        <f>SUM(Y11:Z35)</f>
        <v>0</v>
      </c>
      <c r="Z38" s="34"/>
    </row>
    <row r="39" spans="1:26" ht="12" customHeight="1" thickBot="1">
      <c r="A39" s="145"/>
      <c r="B39" s="146"/>
      <c r="C39" s="146"/>
      <c r="D39" s="147"/>
      <c r="E39" s="50"/>
      <c r="F39" s="51"/>
      <c r="G39" s="51"/>
      <c r="H39" s="52"/>
      <c r="I39" s="42"/>
      <c r="J39" s="43"/>
      <c r="K39" s="43"/>
      <c r="L39" s="44"/>
      <c r="M39" s="42"/>
      <c r="N39" s="54"/>
      <c r="O39" s="38"/>
      <c r="P39" s="42"/>
      <c r="Q39" s="43"/>
      <c r="R39" s="43"/>
      <c r="S39" s="44"/>
      <c r="T39" s="42"/>
      <c r="U39" s="43"/>
      <c r="V39" s="43"/>
      <c r="W39" s="44"/>
      <c r="X39" s="46"/>
      <c r="Y39" s="35"/>
      <c r="Z39" s="36"/>
    </row>
    <row r="40" spans="1:26" ht="13.5" thickTop="1">
      <c r="A40" s="180" t="s">
        <v>8</v>
      </c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0" t="s">
        <v>9</v>
      </c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2"/>
    </row>
    <row r="41" spans="1:26" ht="13.5" customHeight="1">
      <c r="A41" s="183" t="s">
        <v>21</v>
      </c>
      <c r="B41" s="184"/>
      <c r="C41" s="184"/>
      <c r="D41" s="184"/>
      <c r="E41" s="185"/>
      <c r="F41" s="185"/>
      <c r="G41" s="185"/>
      <c r="H41" s="185"/>
      <c r="I41" s="185"/>
      <c r="J41" s="185"/>
      <c r="K41" s="185"/>
      <c r="L41" s="185"/>
      <c r="M41" s="11"/>
      <c r="N41" s="186"/>
      <c r="O41" s="187"/>
      <c r="P41" s="187"/>
      <c r="Q41" s="187"/>
      <c r="R41" s="187"/>
      <c r="S41" s="187"/>
      <c r="T41" s="187"/>
      <c r="U41" s="187"/>
      <c r="V41" s="187"/>
      <c r="W41" s="187"/>
      <c r="X41" s="187"/>
      <c r="Y41" s="187"/>
      <c r="Z41" s="188"/>
    </row>
    <row r="42" spans="1:26" ht="13.5" customHeight="1">
      <c r="A42" s="189" t="s">
        <v>23</v>
      </c>
      <c r="B42" s="190"/>
      <c r="C42" s="190"/>
      <c r="D42" s="190"/>
      <c r="E42" s="191"/>
      <c r="F42" s="191"/>
      <c r="G42" s="191"/>
      <c r="H42" s="191"/>
      <c r="I42" s="191"/>
      <c r="J42" s="191"/>
      <c r="K42" s="191"/>
      <c r="L42" s="192"/>
      <c r="M42" s="12"/>
      <c r="N42" s="185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4"/>
    </row>
    <row r="43" spans="1:26" ht="13.5" customHeight="1">
      <c r="A43" s="189" t="s">
        <v>22</v>
      </c>
      <c r="B43" s="190"/>
      <c r="C43" s="190"/>
      <c r="D43" s="190"/>
      <c r="E43" s="191"/>
      <c r="F43" s="191"/>
      <c r="G43" s="191"/>
      <c r="H43" s="191"/>
      <c r="I43" s="191"/>
      <c r="J43" s="191"/>
      <c r="K43" s="191"/>
      <c r="L43" s="192"/>
      <c r="M43" s="12"/>
      <c r="N43" s="185"/>
      <c r="R43" s="196"/>
      <c r="S43" s="196"/>
      <c r="T43" s="196"/>
      <c r="U43" s="196"/>
      <c r="V43" s="196"/>
      <c r="W43" s="196"/>
      <c r="X43" s="196"/>
      <c r="Y43" s="196"/>
      <c r="Z43" s="197"/>
    </row>
    <row r="44" spans="1:26" ht="13.5" customHeight="1">
      <c r="A44" s="198"/>
      <c r="B44" s="190"/>
      <c r="C44" s="190"/>
      <c r="D44" s="190"/>
      <c r="E44" s="191"/>
      <c r="F44" s="191"/>
      <c r="G44" s="191"/>
      <c r="H44" s="191"/>
      <c r="I44" s="191"/>
      <c r="J44" s="191"/>
      <c r="K44" s="191"/>
      <c r="L44" s="192"/>
      <c r="M44" s="12"/>
      <c r="N44" s="196" t="s">
        <v>11</v>
      </c>
      <c r="O44" s="199"/>
      <c r="P44" s="199"/>
      <c r="Q44" s="199"/>
      <c r="R44" s="199"/>
      <c r="S44" s="199"/>
      <c r="T44" s="199"/>
      <c r="V44" s="196" t="s">
        <v>10</v>
      </c>
      <c r="X44" s="199"/>
      <c r="Y44" s="199"/>
      <c r="Z44" s="200"/>
    </row>
    <row r="45" spans="1:26" ht="12.75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</row>
    <row r="46" spans="1:26" ht="12.75">
      <c r="A46" s="202"/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</sheetData>
  <sheetProtection password="DD7C" sheet="1" insertRows="0" selectLockedCells="1"/>
  <mergeCells count="209">
    <mergeCell ref="V3:Z3"/>
    <mergeCell ref="V4:Z5"/>
    <mergeCell ref="V1:Y1"/>
    <mergeCell ref="V2:Y2"/>
    <mergeCell ref="B5:S5"/>
    <mergeCell ref="Y7:Z8"/>
    <mergeCell ref="Y9:Z10"/>
    <mergeCell ref="Y30:Z30"/>
    <mergeCell ref="Y21:Z21"/>
    <mergeCell ref="Y22:Z22"/>
    <mergeCell ref="Y15:Z15"/>
    <mergeCell ref="Y17:Z17"/>
    <mergeCell ref="Y16:Z16"/>
    <mergeCell ref="Y19:Z19"/>
    <mergeCell ref="T9:W9"/>
    <mergeCell ref="P7:W8"/>
    <mergeCell ref="V10:W10"/>
    <mergeCell ref="I9:L9"/>
    <mergeCell ref="K10:L10"/>
    <mergeCell ref="M7:N8"/>
    <mergeCell ref="M9:M10"/>
    <mergeCell ref="P9:S9"/>
    <mergeCell ref="R10:S10"/>
    <mergeCell ref="K35:L35"/>
    <mergeCell ref="R29:S29"/>
    <mergeCell ref="R30:S30"/>
    <mergeCell ref="Y31:Z31"/>
    <mergeCell ref="Y32:Z32"/>
    <mergeCell ref="Y33:Z33"/>
    <mergeCell ref="K32:L32"/>
    <mergeCell ref="K33:L33"/>
    <mergeCell ref="K34:L34"/>
    <mergeCell ref="Y28:Z28"/>
    <mergeCell ref="Y29:Z29"/>
    <mergeCell ref="Y23:Z23"/>
    <mergeCell ref="Y24:Z24"/>
    <mergeCell ref="Y25:Z25"/>
    <mergeCell ref="Y26:Z26"/>
    <mergeCell ref="V25:W25"/>
    <mergeCell ref="V26:W26"/>
    <mergeCell ref="V27:W27"/>
    <mergeCell ref="Y18:Z18"/>
    <mergeCell ref="Y11:Z11"/>
    <mergeCell ref="Y12:Z12"/>
    <mergeCell ref="Y13:Z13"/>
    <mergeCell ref="Y14:Z14"/>
    <mergeCell ref="Y27:Z27"/>
    <mergeCell ref="Y20:Z20"/>
    <mergeCell ref="V28:W28"/>
    <mergeCell ref="V29:W29"/>
    <mergeCell ref="V30:W30"/>
    <mergeCell ref="V19:W19"/>
    <mergeCell ref="V20:W20"/>
    <mergeCell ref="V21:W21"/>
    <mergeCell ref="V22:W22"/>
    <mergeCell ref="V23:W23"/>
    <mergeCell ref="V24:W24"/>
    <mergeCell ref="V33:W33"/>
    <mergeCell ref="V34:W34"/>
    <mergeCell ref="V11:W11"/>
    <mergeCell ref="V12:W12"/>
    <mergeCell ref="V13:W13"/>
    <mergeCell ref="V14:W14"/>
    <mergeCell ref="V15:W15"/>
    <mergeCell ref="V16:W16"/>
    <mergeCell ref="V17:W17"/>
    <mergeCell ref="V18:W18"/>
    <mergeCell ref="R25:S25"/>
    <mergeCell ref="R26:S26"/>
    <mergeCell ref="A45:Z46"/>
    <mergeCell ref="R31:S31"/>
    <mergeCell ref="R32:S32"/>
    <mergeCell ref="R33:S33"/>
    <mergeCell ref="R34:S34"/>
    <mergeCell ref="V31:W31"/>
    <mergeCell ref="V32:W32"/>
    <mergeCell ref="V35:W35"/>
    <mergeCell ref="R17:S17"/>
    <mergeCell ref="R18:S18"/>
    <mergeCell ref="R27:S27"/>
    <mergeCell ref="R28:S28"/>
    <mergeCell ref="R19:S19"/>
    <mergeCell ref="R20:S20"/>
    <mergeCell ref="R21:S21"/>
    <mergeCell ref="R22:S22"/>
    <mergeCell ref="R23:S23"/>
    <mergeCell ref="R24:S24"/>
    <mergeCell ref="R11:S11"/>
    <mergeCell ref="R12:S12"/>
    <mergeCell ref="R13:S13"/>
    <mergeCell ref="R14:S14"/>
    <mergeCell ref="R15:S15"/>
    <mergeCell ref="R16:S16"/>
    <mergeCell ref="K26:L26"/>
    <mergeCell ref="K27:L27"/>
    <mergeCell ref="K28:L28"/>
    <mergeCell ref="K29:L29"/>
    <mergeCell ref="K30:L30"/>
    <mergeCell ref="K31:L31"/>
    <mergeCell ref="K20:L20"/>
    <mergeCell ref="K21:L21"/>
    <mergeCell ref="K22:L22"/>
    <mergeCell ref="K23:L23"/>
    <mergeCell ref="K24:L24"/>
    <mergeCell ref="K25:L25"/>
    <mergeCell ref="G35:H35"/>
    <mergeCell ref="K11:L11"/>
    <mergeCell ref="K12:L12"/>
    <mergeCell ref="K13:L13"/>
    <mergeCell ref="K14:L14"/>
    <mergeCell ref="K15:L15"/>
    <mergeCell ref="K16:L16"/>
    <mergeCell ref="K17:L17"/>
    <mergeCell ref="K18:L18"/>
    <mergeCell ref="K19:L19"/>
    <mergeCell ref="M40:Z40"/>
    <mergeCell ref="Y34:Z34"/>
    <mergeCell ref="Y35:Z35"/>
    <mergeCell ref="R35:S35"/>
    <mergeCell ref="R36:S37"/>
    <mergeCell ref="V36:W37"/>
    <mergeCell ref="P36:P37"/>
    <mergeCell ref="Q36:Q37"/>
    <mergeCell ref="T36:T37"/>
    <mergeCell ref="U36:U37"/>
    <mergeCell ref="G25:H25"/>
    <mergeCell ref="G26:H26"/>
    <mergeCell ref="G27:H27"/>
    <mergeCell ref="G28:H28"/>
    <mergeCell ref="G29:H29"/>
    <mergeCell ref="G30:H30"/>
    <mergeCell ref="G19:H19"/>
    <mergeCell ref="G20:H20"/>
    <mergeCell ref="G21:H21"/>
    <mergeCell ref="G22:H22"/>
    <mergeCell ref="G23:H23"/>
    <mergeCell ref="G24:H24"/>
    <mergeCell ref="G33:H33"/>
    <mergeCell ref="G34:H34"/>
    <mergeCell ref="G11:H11"/>
    <mergeCell ref="G12:H12"/>
    <mergeCell ref="G13:H13"/>
    <mergeCell ref="G14:H14"/>
    <mergeCell ref="G15:H15"/>
    <mergeCell ref="G16:H16"/>
    <mergeCell ref="G17:H17"/>
    <mergeCell ref="G18:H18"/>
    <mergeCell ref="A29:D29"/>
    <mergeCell ref="A30:D30"/>
    <mergeCell ref="A31:D31"/>
    <mergeCell ref="A32:D32"/>
    <mergeCell ref="A40:L40"/>
    <mergeCell ref="A35:D35"/>
    <mergeCell ref="A33:D33"/>
    <mergeCell ref="A34:D34"/>
    <mergeCell ref="G31:H31"/>
    <mergeCell ref="G32:H32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2:D22"/>
    <mergeCell ref="A21:D21"/>
    <mergeCell ref="A11:D11"/>
    <mergeCell ref="A12:D12"/>
    <mergeCell ref="A13:D13"/>
    <mergeCell ref="A14:D14"/>
    <mergeCell ref="A16:D16"/>
    <mergeCell ref="A15:D15"/>
    <mergeCell ref="M36:M37"/>
    <mergeCell ref="O36:O37"/>
    <mergeCell ref="A36:D37"/>
    <mergeCell ref="G36:H37"/>
    <mergeCell ref="E36:E37"/>
    <mergeCell ref="F36:F37"/>
    <mergeCell ref="K36:L37"/>
    <mergeCell ref="I36:I37"/>
    <mergeCell ref="J36:J37"/>
    <mergeCell ref="B3:S3"/>
    <mergeCell ref="B4:S4"/>
    <mergeCell ref="B6:Z6"/>
    <mergeCell ref="A7:D10"/>
    <mergeCell ref="O7:O10"/>
    <mergeCell ref="E9:H9"/>
    <mergeCell ref="G10:H10"/>
    <mergeCell ref="N9:N10"/>
    <mergeCell ref="E7:L8"/>
    <mergeCell ref="A38:D39"/>
    <mergeCell ref="E38:H39"/>
    <mergeCell ref="I38:L39"/>
    <mergeCell ref="M38:N39"/>
    <mergeCell ref="Z1:Z2"/>
    <mergeCell ref="X7:X10"/>
    <mergeCell ref="N36:N37"/>
    <mergeCell ref="X36:X37"/>
    <mergeCell ref="B1:S1"/>
    <mergeCell ref="B2:S2"/>
    <mergeCell ref="Y38:Z39"/>
    <mergeCell ref="Y36:Z37"/>
    <mergeCell ref="O38:O39"/>
    <mergeCell ref="P38:S39"/>
    <mergeCell ref="T38:W39"/>
    <mergeCell ref="X38:X39"/>
  </mergeCells>
  <printOptions horizontalCentered="1" verticalCentered="1"/>
  <pageMargins left="0.2362204724409449" right="0" top="0.35433070866141736" bottom="0" header="0.15748031496062992" footer="0"/>
  <pageSetup fitToHeight="1" fitToWidth="1" horizontalDpi="600" verticalDpi="600" orientation="landscape" paperSize="9" scale="65" r:id="rId2"/>
  <headerFooter alignWithMargins="0">
    <oddHeader>&amp;C&amp;"Arial,Negrito"&amp;11ANEXO II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de Juiz de Fora</dc:creator>
  <cp:keywords/>
  <dc:description/>
  <cp:lastModifiedBy>Departamento de Normas Técnicas</cp:lastModifiedBy>
  <cp:lastPrinted>2011-08-17T12:15:31Z</cp:lastPrinted>
  <dcterms:created xsi:type="dcterms:W3CDTF">2003-06-02T11:28:47Z</dcterms:created>
  <dcterms:modified xsi:type="dcterms:W3CDTF">2011-08-17T12:20:46Z</dcterms:modified>
  <cp:category/>
  <cp:version/>
  <cp:contentType/>
  <cp:contentStatus/>
</cp:coreProperties>
</file>