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Lei Alir Blanc - 1ª fase" sheetId="1" r:id="rId1"/>
  </sheets>
  <definedNames>
    <definedName name="_xlnm.Print_Area" localSheetId="0">'Lei Alir Blanc - 1ª fase'!$A$1:$O$530</definedName>
    <definedName name="_xlnm.Print_Titles" localSheetId="0">'Lei Alir Blanc - 1ª fase'!$1:$2</definedName>
  </definedNames>
  <calcPr fullCalcOnLoad="1"/>
</workbook>
</file>

<file path=xl/sharedStrings.xml><?xml version="1.0" encoding="utf-8"?>
<sst xmlns="http://schemas.openxmlformats.org/spreadsheetml/2006/main" count="4723" uniqueCount="2169">
  <si>
    <t>Lei Aldir Blanc nº 14.017/2020 - Ação emergencial destinada ao setor Cultural durante a calamidade pública</t>
  </si>
  <si>
    <t>Distribuição de Recursos  Recebidos do Fundo Nacional de Cultura - FNC no montante de R$ 3.487.476,18</t>
  </si>
  <si>
    <t>Beneficiados/Agentes Culturais</t>
  </si>
  <si>
    <t>CNPJ/CPF</t>
  </si>
  <si>
    <t>Nicho (de acordo com Edital)</t>
  </si>
  <si>
    <t>Categoria 
(de acordo com Edital)</t>
  </si>
  <si>
    <t>Representante de grupos 
(Sim ou Não)</t>
  </si>
  <si>
    <t>Termo de Compromisso Emergencial</t>
  </si>
  <si>
    <t>Nº
Processo</t>
  </si>
  <si>
    <t>Empenho</t>
  </si>
  <si>
    <t>Valor
Liquidado
(R$)</t>
  </si>
  <si>
    <t>Valor Retenção de impostos (R$)</t>
  </si>
  <si>
    <t>Valor
Pago
(R$)</t>
  </si>
  <si>
    <t>Número</t>
  </si>
  <si>
    <t>Data</t>
  </si>
  <si>
    <t>Valor
(R$)</t>
  </si>
  <si>
    <t>Adriana Ribeiro de Almeida</t>
  </si>
  <si>
    <t>PDF</t>
  </si>
  <si>
    <t>005.755.866-30</t>
  </si>
  <si>
    <t>Linguagens artísticas – Coletividades</t>
  </si>
  <si>
    <t>A partir de 06 pessoas</t>
  </si>
  <si>
    <t>Sim</t>
  </si>
  <si>
    <t>04.2020.017</t>
  </si>
  <si>
    <t>4033/2020 vol 02</t>
  </si>
  <si>
    <t>2020NE00440</t>
  </si>
  <si>
    <t>Aline Cristina de Paula Cunha</t>
  </si>
  <si>
    <t>071.361.216-98</t>
  </si>
  <si>
    <t>De 2 a 5 pessoas</t>
  </si>
  <si>
    <t>04.2020.018</t>
  </si>
  <si>
    <t>2020NE00413</t>
  </si>
  <si>
    <t>Bianca Aparecida de Almeida</t>
  </si>
  <si>
    <t>131.062.826-22</t>
  </si>
  <si>
    <t>A partir de 6 pessoas</t>
  </si>
  <si>
    <t>04.2020.019</t>
  </si>
  <si>
    <t>4033/2020 vol 04</t>
  </si>
  <si>
    <t>2020NE00447</t>
  </si>
  <si>
    <t>Ayslan Melo de Oliveira</t>
  </si>
  <si>
    <t>053.779.375-54</t>
  </si>
  <si>
    <t>Linguagens artísticas</t>
  </si>
  <si>
    <t>04.2020.020</t>
  </si>
  <si>
    <t>2020NE00415</t>
  </si>
  <si>
    <t>Alexandre Moraes De Siqueira</t>
  </si>
  <si>
    <t>073.919.537-65</t>
  </si>
  <si>
    <t>Linguagem artísticas – Coletividades</t>
  </si>
  <si>
    <t>04.2020.021</t>
  </si>
  <si>
    <t>2020NE00411</t>
  </si>
  <si>
    <t>Bruno Andrade Arcuri</t>
  </si>
  <si>
    <t>049.654.746-19</t>
  </si>
  <si>
    <t>04.2020.022</t>
  </si>
  <si>
    <t>2020NE00449</t>
  </si>
  <si>
    <t>Daniela Nunes da Costa</t>
  </si>
  <si>
    <t>675.121.606-82</t>
  </si>
  <si>
    <t>04.2020.023</t>
  </si>
  <si>
    <t>4033/2020 vol 05</t>
  </si>
  <si>
    <t>2020NE00452</t>
  </si>
  <si>
    <t>Douglas Da Silva Dos Santos</t>
  </si>
  <si>
    <t>021.162.616-35</t>
  </si>
  <si>
    <t>04.2020.024</t>
  </si>
  <si>
    <t>4033/2020 vol 06</t>
  </si>
  <si>
    <t>2020NE00457</t>
  </si>
  <si>
    <t>Felipe Balut Miranda</t>
  </si>
  <si>
    <t>070.585.446-97</t>
  </si>
  <si>
    <t>04.2020.025</t>
  </si>
  <si>
    <t>4033/2020 vol 07</t>
  </si>
  <si>
    <t>2020NE00419</t>
  </si>
  <si>
    <t>Henrique Glanzmann</t>
  </si>
  <si>
    <t>543.730.936-87</t>
  </si>
  <si>
    <t>04.2020.026</t>
  </si>
  <si>
    <t>4033/2020 vol 09</t>
  </si>
  <si>
    <t>2020NE00421</t>
  </si>
  <si>
    <t>Hussan Fadel Silvestre</t>
  </si>
  <si>
    <t>075.123.486-90</t>
  </si>
  <si>
    <t>04.2020.027</t>
  </si>
  <si>
    <t>4033/2020 vol 10</t>
  </si>
  <si>
    <t>2020NE00458</t>
  </si>
  <si>
    <t xml:space="preserve">Advance Centro Integrado de Dança Ltda – ME
</t>
  </si>
  <si>
    <t>29.315.885/0001-08</t>
  </si>
  <si>
    <t xml:space="preserve">Micro e Pequenas Empresas </t>
  </si>
  <si>
    <t>Apenas CNPJ</t>
  </si>
  <si>
    <t>Não</t>
  </si>
  <si>
    <t>04.2020.028</t>
  </si>
  <si>
    <t>4033/2020 vol 22</t>
  </si>
  <si>
    <t>2020NE00158</t>
  </si>
  <si>
    <t>____</t>
  </si>
  <si>
    <t xml:space="preserve">Espaço Cultural Arteria Ltda – ME
</t>
  </si>
  <si>
    <t>24.771.355/0001-42</t>
  </si>
  <si>
    <t>04.2020.029</t>
  </si>
  <si>
    <t>2020NE00178</t>
  </si>
  <si>
    <t>ATC Produções Artísticas Ltda</t>
  </si>
  <si>
    <t>13.548.351/0001-83</t>
  </si>
  <si>
    <t>04.2020.030</t>
  </si>
  <si>
    <t>2020NE00166</t>
  </si>
  <si>
    <t xml:space="preserve">Diversão e Arte Espaço Cultural Ltda – ME
</t>
  </si>
  <si>
    <t>08.103.923/0001-80</t>
  </si>
  <si>
    <t>04.2020.031</t>
  </si>
  <si>
    <t>2020NE00168</t>
  </si>
  <si>
    <t xml:space="preserve">Divulga Arte Produtora Multimídia LTDA.
</t>
  </si>
  <si>
    <t>15.592.677/0001-33</t>
  </si>
  <si>
    <t>04.2020.032</t>
  </si>
  <si>
    <t>2020NE00174</t>
  </si>
  <si>
    <t xml:space="preserve">Dutra e Martins Escola de Música Ltda
</t>
  </si>
  <si>
    <t>35.287.894/0001-27</t>
  </si>
  <si>
    <t>04.2020.033</t>
  </si>
  <si>
    <t>2020NE00176</t>
  </si>
  <si>
    <t xml:space="preserve">Guilherme Braga Veroneze 34733380879 – ME
</t>
  </si>
  <si>
    <t>15.113.017/0001-22</t>
  </si>
  <si>
    <t>04.2020.034</t>
  </si>
  <si>
    <t>2020NE00180</t>
  </si>
  <si>
    <t>Maquinaria Produções Artísticas Ltda</t>
  </si>
  <si>
    <t>17.242.040/0001-42</t>
  </si>
  <si>
    <t>04.2020.035</t>
  </si>
  <si>
    <t>2020NE00182</t>
  </si>
  <si>
    <t>Marcelo Costa Carvalho M.E</t>
  </si>
  <si>
    <t>13.780.508/0001-00</t>
  </si>
  <si>
    <t>04.2020.036</t>
  </si>
  <si>
    <t>4030/2020 vol 22</t>
  </si>
  <si>
    <t>2020NE00184</t>
  </si>
  <si>
    <t>21//11/20</t>
  </si>
  <si>
    <t xml:space="preserve">MS Produções Eireli
</t>
  </si>
  <si>
    <t>10.532.883/0001-34</t>
  </si>
  <si>
    <t>04.2020.037</t>
  </si>
  <si>
    <t>2020NE00185</t>
  </si>
  <si>
    <t xml:space="preserve">Varanda Editora e Comércio de Livros, Jornais e Revistas Ltda
</t>
  </si>
  <si>
    <t>33.165.120/0001-06</t>
  </si>
  <si>
    <t>04.2020.038</t>
  </si>
  <si>
    <t>2020NE00187</t>
  </si>
  <si>
    <t>Guilherme Imbroisi Rocha</t>
  </si>
  <si>
    <t>015.426.846-17</t>
  </si>
  <si>
    <t xml:space="preserve">Espaços Culturais e Artísticos </t>
  </si>
  <si>
    <t>Fruição</t>
  </si>
  <si>
    <t>04.2020.039</t>
  </si>
  <si>
    <t>2020NE00115</t>
  </si>
  <si>
    <t>José Felippe Ludolf Hansen Lassance</t>
  </si>
  <si>
    <t>104.758.356-97</t>
  </si>
  <si>
    <t>04.2020.040</t>
  </si>
  <si>
    <t>4033/2020 vol 11</t>
  </si>
  <si>
    <t>2020NE00215</t>
  </si>
  <si>
    <t>José Luiz Ribeiro de Oliveira Vieira</t>
  </si>
  <si>
    <t>061.126.876-07</t>
  </si>
  <si>
    <t>04.2020.041</t>
  </si>
  <si>
    <t>2020NE00216</t>
  </si>
  <si>
    <t>José Maurício De Mello Lemos</t>
  </si>
  <si>
    <t>410.078.086-91</t>
  </si>
  <si>
    <t>04.2020.042</t>
  </si>
  <si>
    <t>2020NE00218</t>
  </si>
  <si>
    <t>Adriana Martins Gamelas</t>
  </si>
  <si>
    <t>076.666.157-10</t>
  </si>
  <si>
    <t>Espaços Culturais e Artísticos</t>
  </si>
  <si>
    <t>Ensino</t>
  </si>
  <si>
    <t>04.2020.043</t>
  </si>
  <si>
    <t>2020NE00085</t>
  </si>
  <si>
    <t>Antônio Eduardo Miranda da Silva</t>
  </si>
  <si>
    <t>332.442.786-04</t>
  </si>
  <si>
    <t>04.2020.044</t>
  </si>
  <si>
    <t>2020NE00096</t>
  </si>
  <si>
    <t>Deborah Lisboa Pereira</t>
  </si>
  <si>
    <t>089.612.966-71</t>
  </si>
  <si>
    <t>04.2020.045</t>
  </si>
  <si>
    <t>2020NE00105</t>
  </si>
  <si>
    <t>Dinair Dos Reis Silva</t>
  </si>
  <si>
    <t>512.656.646-68</t>
  </si>
  <si>
    <t>04.2020.046</t>
  </si>
  <si>
    <t>2020NE00108</t>
  </si>
  <si>
    <t>Felipe Moratori Pires</t>
  </si>
  <si>
    <t>089.507.836-81</t>
  </si>
  <si>
    <t>04.2020.047</t>
  </si>
  <si>
    <t>2020NE00110</t>
  </si>
  <si>
    <t>Hiata Anderson Guimarães da Silva</t>
  </si>
  <si>
    <t>047.471.966-08</t>
  </si>
  <si>
    <t>04.2020.048</t>
  </si>
  <si>
    <t>2020NE00122</t>
  </si>
  <si>
    <t>Igor Moreira De Abreu</t>
  </si>
  <si>
    <t>084.501.446-39</t>
  </si>
  <si>
    <t>04.2020.049</t>
  </si>
  <si>
    <t>2020NE00213</t>
  </si>
  <si>
    <t>Jorge Henrique Terror</t>
  </si>
  <si>
    <t>994.611.966-87</t>
  </si>
  <si>
    <t>04.2020.050</t>
  </si>
  <si>
    <t>2020NE00214</t>
  </si>
  <si>
    <t>Alexandre César Oliveira Ronzani</t>
  </si>
  <si>
    <t>118.444.376-98</t>
  </si>
  <si>
    <t>Cultura Popular e Urbana – Coletividades</t>
  </si>
  <si>
    <t>04.2020.051</t>
  </si>
  <si>
    <t>2020NE00138</t>
  </si>
  <si>
    <t>Danielle Soares de Lima</t>
  </si>
  <si>
    <t>055.319.156-08</t>
  </si>
  <si>
    <t>04.2020.052</t>
  </si>
  <si>
    <t>2020NE00143</t>
  </si>
  <si>
    <t>Deise Rita Terra da Silva</t>
  </si>
  <si>
    <t>332.717.397-49</t>
  </si>
  <si>
    <t>04.2020.053</t>
  </si>
  <si>
    <t>2020NE00124</t>
  </si>
  <si>
    <t>Fábio Ruan do Nascimento</t>
  </si>
  <si>
    <t>125.145.456-92</t>
  </si>
  <si>
    <t>04.2020.054</t>
  </si>
  <si>
    <t>2020NE00121</t>
  </si>
  <si>
    <t>Hanyel Augusto da Silva Luna</t>
  </si>
  <si>
    <t>700.812.926-27</t>
  </si>
  <si>
    <t>04.2020.055</t>
  </si>
  <si>
    <t>2020NE00131</t>
  </si>
  <si>
    <t>Adenilde Petrina Bispo</t>
  </si>
  <si>
    <t>136.550.606-10</t>
  </si>
  <si>
    <t>04.2020.056</t>
  </si>
  <si>
    <t>2020NE00326</t>
  </si>
  <si>
    <t>Carla Alexandra Martins</t>
  </si>
  <si>
    <t>026.457.246-71</t>
  </si>
  <si>
    <t>04.2020.057</t>
  </si>
  <si>
    <t>2020NE00343</t>
  </si>
  <si>
    <t>Carla Karoline Pires Generoso</t>
  </si>
  <si>
    <t>080.575.386-94</t>
  </si>
  <si>
    <t>04.2020.058</t>
  </si>
  <si>
    <t>2020NE00346</t>
  </si>
  <si>
    <t>Christiano Silva Brum</t>
  </si>
  <si>
    <t>994.965.006-25</t>
  </si>
  <si>
    <t>04.2020.059</t>
  </si>
  <si>
    <t>2020NE00352</t>
  </si>
  <si>
    <t>Claudio Junio da Silva Ponciano</t>
  </si>
  <si>
    <t>098.810.246-33</t>
  </si>
  <si>
    <t>04.2020.060</t>
  </si>
  <si>
    <t>2020NE00358</t>
  </si>
  <si>
    <t>Edmar Cassimiro Pedro</t>
  </si>
  <si>
    <t>092.297.086-66</t>
  </si>
  <si>
    <t>Acima de 6 pessoas</t>
  </si>
  <si>
    <t>04.2020.061</t>
  </si>
  <si>
    <t>2020NE00361</t>
  </si>
  <si>
    <t>Eliza Bertildes Chaves</t>
  </si>
  <si>
    <t>506.167.816-87</t>
  </si>
  <si>
    <t>04.2020.062</t>
  </si>
  <si>
    <t>2020NE00367</t>
  </si>
  <si>
    <t>Joao Guilherme Freesz</t>
  </si>
  <si>
    <t>384.238.046-15</t>
  </si>
  <si>
    <t>Técnicos e Bastidores</t>
  </si>
  <si>
    <t>04.2020.063</t>
  </si>
  <si>
    <t>2020NE00297</t>
  </si>
  <si>
    <t>João Luiz De Souza</t>
  </si>
  <si>
    <t>612.927.296-00</t>
  </si>
  <si>
    <t>Linguagem artísticas</t>
  </si>
  <si>
    <t>04.2020.064</t>
  </si>
  <si>
    <t>2020NE00300</t>
  </si>
  <si>
    <t>Jorge William Corrêa</t>
  </si>
  <si>
    <t>057.550.096-43</t>
  </si>
  <si>
    <t>Técnicos e bastidores</t>
  </si>
  <si>
    <t>04.2020.065</t>
  </si>
  <si>
    <t>2020NE00304</t>
  </si>
  <si>
    <t>Júlio César Silva de Oliveira</t>
  </si>
  <si>
    <t>068.094.356-03</t>
  </si>
  <si>
    <t>04.2020.066</t>
  </si>
  <si>
    <t>2020NE00311</t>
  </si>
  <si>
    <t>Jordan Gonçalves Pereira de Campos</t>
  </si>
  <si>
    <t>117.670.136-39</t>
  </si>
  <si>
    <t>04.2020.067</t>
  </si>
  <si>
    <t>2020NE00302</t>
  </si>
  <si>
    <t>Antonio Camilo Filho</t>
  </si>
  <si>
    <t>030.349.036-50</t>
  </si>
  <si>
    <t>04.2020.068</t>
  </si>
  <si>
    <t>2020NE00201</t>
  </si>
  <si>
    <t>Benito Maddalena</t>
  </si>
  <si>
    <t>236.062.156-49</t>
  </si>
  <si>
    <t>04.2020.069</t>
  </si>
  <si>
    <t>2020NE00203</t>
  </si>
  <si>
    <t>Bruno Costa da Silva Coelho</t>
  </si>
  <si>
    <t>055.333.956-79</t>
  </si>
  <si>
    <t>04.2020.070</t>
  </si>
  <si>
    <t>2020NE00205</t>
  </si>
  <si>
    <t>Douglas Fernandes Ribeiro</t>
  </si>
  <si>
    <t>115.480.016-43</t>
  </si>
  <si>
    <t>04.2020.071</t>
  </si>
  <si>
    <t>2020NE00209</t>
  </si>
  <si>
    <t>Fabiana Aparecida Gomes De Souza</t>
  </si>
  <si>
    <t>029.758.196-17</t>
  </si>
  <si>
    <t>04.2020.072</t>
  </si>
  <si>
    <t>2020NE00212</t>
  </si>
  <si>
    <t>Fabiano Moreira Lopes</t>
  </si>
  <si>
    <t>028.920.756-88</t>
  </si>
  <si>
    <t>04.2020.073</t>
  </si>
  <si>
    <t>2020NE00260</t>
  </si>
  <si>
    <t>Anderson Mendonça de Souza Júnior</t>
  </si>
  <si>
    <t>128.047.156-55</t>
  </si>
  <si>
    <t>04.2020.074</t>
  </si>
  <si>
    <t>4033/2020 vol 03</t>
  </si>
  <si>
    <t>2020NE00196</t>
  </si>
  <si>
    <t>André Luiz Monteiro</t>
  </si>
  <si>
    <t>225.848.858-32</t>
  </si>
  <si>
    <t>04.2020.075</t>
  </si>
  <si>
    <t>2020NE00197</t>
  </si>
  <si>
    <t>André Luiz Pereira</t>
  </si>
  <si>
    <t>102.133.396-41</t>
  </si>
  <si>
    <t xml:space="preserve">Linguagens artísticas </t>
  </si>
  <si>
    <t>04.2020.076</t>
  </si>
  <si>
    <t>2020NE00198</t>
  </si>
  <si>
    <t>Bárbara Cristina Vitral Rodrigues</t>
  </si>
  <si>
    <t>088.334.426-24</t>
  </si>
  <si>
    <t>04.2020.077</t>
  </si>
  <si>
    <t>2020NE00202</t>
  </si>
  <si>
    <t>Edson Gonçalves Júnior</t>
  </si>
  <si>
    <t>054.488.039-03</t>
  </si>
  <si>
    <t>04.2020.078</t>
  </si>
  <si>
    <t>2020NE00211</t>
  </si>
  <si>
    <t>Felipe Gomes dos Santos</t>
  </si>
  <si>
    <t>047.388.426-76</t>
  </si>
  <si>
    <t>04.2020.079</t>
  </si>
  <si>
    <t>2020NE00266</t>
  </si>
  <si>
    <t>Filipe Augusto De Souza Monteiro</t>
  </si>
  <si>
    <t>094.388.097-16</t>
  </si>
  <si>
    <t>04.2020.080</t>
  </si>
  <si>
    <t>4033/2020 vol 08</t>
  </si>
  <si>
    <t>2020NE00271</t>
  </si>
  <si>
    <t>Igor Lopes Quatorze Voltas</t>
  </si>
  <si>
    <t>059.358.366-37</t>
  </si>
  <si>
    <t>Linguagens  artísticas</t>
  </si>
  <si>
    <t>04.2020.081</t>
  </si>
  <si>
    <t>2020NE00284</t>
  </si>
  <si>
    <t>Ithamar Cristiano Pereira Alvim</t>
  </si>
  <si>
    <t>062.967.236-95</t>
  </si>
  <si>
    <t>04.2020.082</t>
  </si>
  <si>
    <t>2020NE00286</t>
  </si>
  <si>
    <t>Fábio Lourenço Rodrigues Júnior</t>
  </si>
  <si>
    <t>084.663.706-50</t>
  </si>
  <si>
    <t>04.2020.083</t>
  </si>
  <si>
    <t>2020NE00264</t>
  </si>
  <si>
    <t>Henrique Fávero De Aguiar</t>
  </si>
  <si>
    <t>118.760.166-71</t>
  </si>
  <si>
    <t>04.2020.084</t>
  </si>
  <si>
    <t>2020NE00281</t>
  </si>
  <si>
    <t>Ivanice de Deus Fraga</t>
  </si>
  <si>
    <t>562.784.466-34</t>
  </si>
  <si>
    <t>individual</t>
  </si>
  <si>
    <t>04.2020.085</t>
  </si>
  <si>
    <t>2020NE00295</t>
  </si>
  <si>
    <t>Ivo Lazarevitch</t>
  </si>
  <si>
    <t>103.721.267-31</t>
  </si>
  <si>
    <t>04.2020.086</t>
  </si>
  <si>
    <t>2020NE00296</t>
  </si>
  <si>
    <t>Jacqueline Braga Martins</t>
  </si>
  <si>
    <t>108.215.776-70</t>
  </si>
  <si>
    <t>04.2020.087</t>
  </si>
  <si>
    <t>2020NE00298</t>
  </si>
  <si>
    <t>Jaine Mara Morais De Carvalho</t>
  </si>
  <si>
    <t>379.914.936-87</t>
  </si>
  <si>
    <t>04.2020.088</t>
  </si>
  <si>
    <t>2020NE00513</t>
  </si>
  <si>
    <t>Janaína de Castro Neves</t>
  </si>
  <si>
    <t>048.062.846-70</t>
  </si>
  <si>
    <t>04.2020.089</t>
  </si>
  <si>
    <t>2020NE00306</t>
  </si>
  <si>
    <t>Janaína Fernandes Fraga</t>
  </si>
  <si>
    <t>091.415.686-13</t>
  </si>
  <si>
    <t>04.2020.090</t>
  </si>
  <si>
    <t>2020NE00308</t>
  </si>
  <si>
    <t>Jaqueline de Souza Silva</t>
  </si>
  <si>
    <t>106.256.596-07</t>
  </si>
  <si>
    <t>04.2020.091</t>
  </si>
  <si>
    <t>2020NE00313</t>
  </si>
  <si>
    <t>Jean Carlos Clemente De Oliveira</t>
  </si>
  <si>
    <t>034.518.066-65</t>
  </si>
  <si>
    <t>04.2020.092</t>
  </si>
  <si>
    <t>2020NE00289</t>
  </si>
  <si>
    <t>Jeann Gomes Cavallari Junior</t>
  </si>
  <si>
    <t>148.047.716-89</t>
  </si>
  <si>
    <t>04.2020.093</t>
  </si>
  <si>
    <t>2020NE00314</t>
  </si>
  <si>
    <t>João Antônio Carreira Dias Bittar</t>
  </si>
  <si>
    <t>122.347.546-82</t>
  </si>
  <si>
    <t xml:space="preserve">Linguagens artísticas  </t>
  </si>
  <si>
    <t>04.2020.094</t>
  </si>
  <si>
    <t>2020NE00319</t>
  </si>
  <si>
    <t>João Paulo Cordeiro Soares Silva</t>
  </si>
  <si>
    <t>058.809.746-26</t>
  </si>
  <si>
    <t>04.2020.095</t>
  </si>
  <si>
    <t>2020NE00322</t>
  </si>
  <si>
    <t>João Pedro de Rezende Bastos</t>
  </si>
  <si>
    <t>123.240.706.26</t>
  </si>
  <si>
    <t>04.2020.096</t>
  </si>
  <si>
    <t>2020NE00144</t>
  </si>
  <si>
    <t>João Pedro Nogueira Azarias</t>
  </si>
  <si>
    <t>129.591.196-57</t>
  </si>
  <si>
    <t>04.2020.097</t>
  </si>
  <si>
    <t>2020NE00016</t>
  </si>
  <si>
    <t>Joao Victor Da Silveira</t>
  </si>
  <si>
    <t>138.192.126-47</t>
  </si>
  <si>
    <t>04.2020.098</t>
  </si>
  <si>
    <t>2020NE00406</t>
  </si>
  <si>
    <t>Jorge Luis Ferreira</t>
  </si>
  <si>
    <t>722.007.236-87</t>
  </si>
  <si>
    <t>04.2020.099</t>
  </si>
  <si>
    <t>2020NE00324</t>
  </si>
  <si>
    <t>José Amaro Da Silva</t>
  </si>
  <si>
    <t>076.741.126-91</t>
  </si>
  <si>
    <t>04.2020.100</t>
  </si>
  <si>
    <t>4033/2020 vol  11</t>
  </si>
  <si>
    <t>2020NE00140</t>
  </si>
  <si>
    <t>Joseane Renata de Souza</t>
  </si>
  <si>
    <t>129.348.646-93</t>
  </si>
  <si>
    <t>04.2020.101</t>
  </si>
  <si>
    <t>2020NE00328</t>
  </si>
  <si>
    <t>Josemar Miosso Pinto</t>
  </si>
  <si>
    <t>064.958.616-64</t>
  </si>
  <si>
    <t>04.2020.102</t>
  </si>
  <si>
    <t>2020NE00136</t>
  </si>
  <si>
    <t>Josimar Freire da Silva Gonçalves</t>
  </si>
  <si>
    <t>106.895.846-44</t>
  </si>
  <si>
    <t>04.2020.103</t>
  </si>
  <si>
    <t>2020NE00013</t>
  </si>
  <si>
    <t>Jucelen Nunes Nogueira</t>
  </si>
  <si>
    <t>750.344.170-49</t>
  </si>
  <si>
    <t>04.2020.104</t>
  </si>
  <si>
    <t>2020NE00142</t>
  </si>
  <si>
    <t>Juliana França Ribeiro</t>
  </si>
  <si>
    <t>084.961.266-76</t>
  </si>
  <si>
    <t>04.2020.105</t>
  </si>
  <si>
    <t>2020NE00015</t>
  </si>
  <si>
    <t>Juliane Vieira Falcão</t>
  </si>
  <si>
    <t>064.297.786-06</t>
  </si>
  <si>
    <t>04.2020.106</t>
  </si>
  <si>
    <t>2020NE00137</t>
  </si>
  <si>
    <t>Julio César de Mendonça</t>
  </si>
  <si>
    <t>046.826.036-63</t>
  </si>
  <si>
    <t>04.2020.107</t>
  </si>
  <si>
    <t>2020NE00017</t>
  </si>
  <si>
    <t>Júlio César de Souza Netto</t>
  </si>
  <si>
    <t>093.637.766-62</t>
  </si>
  <si>
    <t>04.2020.108</t>
  </si>
  <si>
    <t>2020NE00309</t>
  </si>
  <si>
    <t>Aleques Sandro Eiterer</t>
  </si>
  <si>
    <t>906.722.916-49</t>
  </si>
  <si>
    <t>04.2020.109</t>
  </si>
  <si>
    <t>2020NE00006</t>
  </si>
  <si>
    <t>Alessandra Crispim Cardoso</t>
  </si>
  <si>
    <t>087.648.226-48</t>
  </si>
  <si>
    <t>04.2020.110</t>
  </si>
  <si>
    <t>2020NE00008</t>
  </si>
  <si>
    <t>Alessanio Felipe Dos Santos</t>
  </si>
  <si>
    <t>113.548.986-64</t>
  </si>
  <si>
    <t>04.2020.111</t>
  </si>
  <si>
    <t>2020NE00009</t>
  </si>
  <si>
    <t>Alexandre Aglio da Silva</t>
  </si>
  <si>
    <t>805.790.436-49</t>
  </si>
  <si>
    <t>04.2020.112</t>
  </si>
  <si>
    <t>2020NE00011</t>
  </si>
  <si>
    <t>Alexandre Albuquerque Fioravante</t>
  </si>
  <si>
    <t>723.436.806-04</t>
  </si>
  <si>
    <t>04.2020.113</t>
  </si>
  <si>
    <t>2020NE00012</t>
  </si>
  <si>
    <t>Alfredo Barros da Costa</t>
  </si>
  <si>
    <t>014.456.946-97</t>
  </si>
  <si>
    <t>04.2020.114</t>
  </si>
  <si>
    <t>2020NE00102</t>
  </si>
  <si>
    <t>Aline Crispim Cardoso</t>
  </si>
  <si>
    <t>051.744.486-05</t>
  </si>
  <si>
    <t>04.2020.115</t>
  </si>
  <si>
    <t>2020NE00100</t>
  </si>
  <si>
    <t>Aline dos Santos de Oliveira</t>
  </si>
  <si>
    <t>085.603.126.76</t>
  </si>
  <si>
    <t>04.2020.116</t>
  </si>
  <si>
    <t>2020NE00098</t>
  </si>
  <si>
    <t>Aline Grizende Ferreira</t>
  </si>
  <si>
    <t>014.034.246-08</t>
  </si>
  <si>
    <t>04.2020.117</t>
  </si>
  <si>
    <t>2020NE00097</t>
  </si>
  <si>
    <t>Aluizio Fernandes Júnior</t>
  </si>
  <si>
    <t>005.765.946-01</t>
  </si>
  <si>
    <t>04.2020.118</t>
  </si>
  <si>
    <t>2020NE00093</t>
  </si>
  <si>
    <t>Amanda Martins Oliveira Costa</t>
  </si>
  <si>
    <t>094.757.756-41</t>
  </si>
  <si>
    <t>04.2020.119</t>
  </si>
  <si>
    <t>2020NE00089</t>
  </si>
  <si>
    <t>Ana Beatriz de Lira Martins</t>
  </si>
  <si>
    <t>165.004.356-21</t>
  </si>
  <si>
    <t>04.2020.120</t>
  </si>
  <si>
    <t>2020NE00087</t>
  </si>
  <si>
    <t>Ana Carolina Pires Serdeira</t>
  </si>
  <si>
    <t>083.301.346-79</t>
  </si>
  <si>
    <t>04.2020.121</t>
  </si>
  <si>
    <t>2020NE00083</t>
  </si>
  <si>
    <t>Ana Carolina Rezende</t>
  </si>
  <si>
    <t>100.997.937-09</t>
  </si>
  <si>
    <t>04.2020.122</t>
  </si>
  <si>
    <t>4033/2020 vol03</t>
  </si>
  <si>
    <t>2020NE00080</t>
  </si>
  <si>
    <t>Andressa Martins Franclim</t>
  </si>
  <si>
    <t>107.276.756-21</t>
  </si>
  <si>
    <t>04.2020.123</t>
  </si>
  <si>
    <t>2020NE00031</t>
  </si>
  <si>
    <t>Anna Carolina Ferreira Lamha</t>
  </si>
  <si>
    <t>124.650.656-45</t>
  </si>
  <si>
    <t>04.2020.124</t>
  </si>
  <si>
    <t>2020NE00067</t>
  </si>
  <si>
    <t>Bernardo Machado Lima</t>
  </si>
  <si>
    <t>086.461.116-10</t>
  </si>
  <si>
    <t>04.2020.125</t>
  </si>
  <si>
    <t>2020NE00064</t>
  </si>
  <si>
    <t>Bruno Oliveira</t>
  </si>
  <si>
    <t>054.574.316-81</t>
  </si>
  <si>
    <t>04.2020.126</t>
  </si>
  <si>
    <t>2020NE00061</t>
  </si>
  <si>
    <t>Caetano Emanuel Brasil</t>
  </si>
  <si>
    <t>114.250.736-03</t>
  </si>
  <si>
    <t>04.2020.127</t>
  </si>
  <si>
    <t>2020NE00057</t>
  </si>
  <si>
    <t>Camila Barra de Almeida</t>
  </si>
  <si>
    <t>109.114.456-76</t>
  </si>
  <si>
    <t>04.2020.128</t>
  </si>
  <si>
    <t>2020NE00059</t>
  </si>
  <si>
    <t>Carlos Eduardo de Carvalho</t>
  </si>
  <si>
    <t>095.214.816-17</t>
  </si>
  <si>
    <t>04.2020.129</t>
  </si>
  <si>
    <t>2020NE00056</t>
  </si>
  <si>
    <t>Carolina Alzei Borboni de Freitas</t>
  </si>
  <si>
    <t>082.326.186-71</t>
  </si>
  <si>
    <t>04.2020.130</t>
  </si>
  <si>
    <t>2020NE00052</t>
  </si>
  <si>
    <t>Clarice Silvestre Farias da Rocha</t>
  </si>
  <si>
    <t>108.765.607-96</t>
  </si>
  <si>
    <t>04.2020.131</t>
  </si>
  <si>
    <t>2020NE00318</t>
  </si>
  <si>
    <t>Cristina de Campos</t>
  </si>
  <si>
    <t>028.170.086-93</t>
  </si>
  <si>
    <t>04.2020.132</t>
  </si>
  <si>
    <t>2020NE00522</t>
  </si>
  <si>
    <t>Cristine Bicalho Ferreira</t>
  </si>
  <si>
    <t>080.688.637-45</t>
  </si>
  <si>
    <t>04.2020.133</t>
  </si>
  <si>
    <t>2020NE00321</t>
  </si>
  <si>
    <t>Daniel Gileno Chaves Camilo</t>
  </si>
  <si>
    <t>015.677.246-98</t>
  </si>
  <si>
    <t>04.2020.134</t>
  </si>
  <si>
    <t>2020NE00325</t>
  </si>
  <si>
    <t>Danielle de Souza Menezes</t>
  </si>
  <si>
    <t>112.846.537-06</t>
  </si>
  <si>
    <t>04.2020.135</t>
  </si>
  <si>
    <t>2020NE00329</t>
  </si>
  <si>
    <t>Davi Jefferson Vidal Rosa Alves</t>
  </si>
  <si>
    <t>053.932.451-57</t>
  </si>
  <si>
    <t>04.2020.136</t>
  </si>
  <si>
    <t>2020NE00050</t>
  </si>
  <si>
    <t>Davidson Delano Freire</t>
  </si>
  <si>
    <t>413.372.928-50</t>
  </si>
  <si>
    <t>04.2020.137</t>
  </si>
  <si>
    <t>2020NE00049</t>
  </si>
  <si>
    <t>Denilson Prodel da Silva</t>
  </si>
  <si>
    <t>050.208.716-13</t>
  </si>
  <si>
    <t>04.2020.138</t>
  </si>
  <si>
    <t>2020NE00048</t>
  </si>
  <si>
    <t>Diogo de Freitas Carvalho</t>
  </si>
  <si>
    <t>070.452.276-47</t>
  </si>
  <si>
    <t>04.2020.140</t>
  </si>
  <si>
    <t>2020NE00345</t>
  </si>
  <si>
    <t>Diogo de Melo Gomes Silva</t>
  </si>
  <si>
    <t>348.936.028-10</t>
  </si>
  <si>
    <t>04.2020.141</t>
  </si>
  <si>
    <t>2020NE00349</t>
  </si>
  <si>
    <t>Diogo Rodrigues Veiga</t>
  </si>
  <si>
    <t>076.566.736-36</t>
  </si>
  <si>
    <t>04.2020.142</t>
  </si>
  <si>
    <t>2020NE00353</t>
  </si>
  <si>
    <t>Diogo Vitor de Assis e Oliveira</t>
  </si>
  <si>
    <t>018.594.776-07</t>
  </si>
  <si>
    <t>04.2020.143</t>
  </si>
  <si>
    <t>2020NE00472</t>
  </si>
  <si>
    <t>Eduardo Bento de Vasconcelos</t>
  </si>
  <si>
    <t>080.714.416-94</t>
  </si>
  <si>
    <t>04.2020.144</t>
  </si>
  <si>
    <t>2020NE00454</t>
  </si>
  <si>
    <t>Elenize Aparecida da Silva Freitas Seguro</t>
  </si>
  <si>
    <t>747.756.696-72</t>
  </si>
  <si>
    <t>04.2020.146</t>
  </si>
  <si>
    <t>2020NE00045</t>
  </si>
  <si>
    <t>Emmanuella Marlene Calazans Lino Clarindo Nascimento Da Silva</t>
  </si>
  <si>
    <t>014.197.706-08</t>
  </si>
  <si>
    <t>04.2020.147</t>
  </si>
  <si>
    <t>2020NE00044</t>
  </si>
  <si>
    <t>Eric Renan Alves da Silva</t>
  </si>
  <si>
    <t>041.938.646-77</t>
  </si>
  <si>
    <t>04.2020.148</t>
  </si>
  <si>
    <t>2020NE00450</t>
  </si>
  <si>
    <t>Everton Martin Gomes</t>
  </si>
  <si>
    <t>113.060.736-42</t>
  </si>
  <si>
    <t>04.2020.149</t>
  </si>
  <si>
    <t>2020NE00042</t>
  </si>
  <si>
    <t>Everton Surerus Lorie</t>
  </si>
  <si>
    <t>131.149.176-74</t>
  </si>
  <si>
    <t>04.2020.150</t>
  </si>
  <si>
    <t>2020NE00446</t>
  </si>
  <si>
    <t>Fabiano Alves dos Santos</t>
  </si>
  <si>
    <t>113.222.956-11</t>
  </si>
  <si>
    <t>04.2020.151</t>
  </si>
  <si>
    <t>2020NE00485</t>
  </si>
  <si>
    <t>Fabrício Carlos dos Santos</t>
  </si>
  <si>
    <t>119.950.966-36</t>
  </si>
  <si>
    <t>04.2020.152</t>
  </si>
  <si>
    <t>2020NE00442</t>
  </si>
  <si>
    <t>Felipe Oliveira Macedo</t>
  </si>
  <si>
    <t>133.423.976-24</t>
  </si>
  <si>
    <t>04.2020.153</t>
  </si>
  <si>
    <t>2020NE00249</t>
  </si>
  <si>
    <t>Felipe Oliveira Paiva Mattos</t>
  </si>
  <si>
    <t>108.664.396-84</t>
  </si>
  <si>
    <t>04.2020.154</t>
  </si>
  <si>
    <t>2020NE00248</t>
  </si>
  <si>
    <t>Felipe Panisset Pedreira Ferreira Garcia</t>
  </si>
  <si>
    <t>067.554.696-61</t>
  </si>
  <si>
    <t>04.2020.155</t>
  </si>
  <si>
    <t>2020NE00250</t>
  </si>
  <si>
    <t>Felipe Paulo Pereira</t>
  </si>
  <si>
    <t>048.591.276-76</t>
  </si>
  <si>
    <t>04.2020.156</t>
  </si>
  <si>
    <t>2020NE00039</t>
  </si>
  <si>
    <t>Felipe Soares Faria</t>
  </si>
  <si>
    <t>102.280.196-13</t>
  </si>
  <si>
    <t>04.2020.157</t>
  </si>
  <si>
    <t>2020NE00247</t>
  </si>
  <si>
    <t>Ana Emília da Costa Silva</t>
  </si>
  <si>
    <t>089.225.076-32</t>
  </si>
  <si>
    <t>04.2020.158</t>
  </si>
  <si>
    <t>2020NE00074</t>
  </si>
  <si>
    <t>Fernanda Vizian Lima</t>
  </si>
  <si>
    <t>067.231.316-22</t>
  </si>
  <si>
    <t>04.2020.159</t>
  </si>
  <si>
    <t>2020NE00246</t>
  </si>
  <si>
    <t>Fernando Henrique Lino</t>
  </si>
  <si>
    <t>108.128.236-30</t>
  </si>
  <si>
    <t>04.2020.160</t>
  </si>
  <si>
    <t>2020NE00285</t>
  </si>
  <si>
    <t>Ana Cláudia Ferreira</t>
  </si>
  <si>
    <t>089.427.986-67</t>
  </si>
  <si>
    <t>04.2020.161</t>
  </si>
  <si>
    <t>2020NE00079</t>
  </si>
  <si>
    <t>Adauto César Borges Venturi</t>
  </si>
  <si>
    <t>281.803.216-49</t>
  </si>
  <si>
    <t>04.2020.162</t>
  </si>
  <si>
    <t>2020NE00004</t>
  </si>
  <si>
    <t>André Luis de Jesus Oliveira</t>
  </si>
  <si>
    <t>073.055.996-38</t>
  </si>
  <si>
    <t>04.2020.163</t>
  </si>
  <si>
    <t>2020NE00070</t>
  </si>
  <si>
    <t>André Matuk Salomé Mângia</t>
  </si>
  <si>
    <t>065.519.746-00</t>
  </si>
  <si>
    <t>04.2020.164</t>
  </si>
  <si>
    <t>2020NE00069</t>
  </si>
  <si>
    <t>Antônio Eduardo Fávero de Aguiar</t>
  </si>
  <si>
    <t>116.018.216-70</t>
  </si>
  <si>
    <t>04.2020.165</t>
  </si>
  <si>
    <t>2020NE00066</t>
  </si>
  <si>
    <t>Bruna Schelb Corrêa</t>
  </si>
  <si>
    <t>110.126.836-05</t>
  </si>
  <si>
    <t>04.2020.166</t>
  </si>
  <si>
    <t>2020NE00060</t>
  </si>
  <si>
    <t>Filipe Almeida Malta</t>
  </si>
  <si>
    <t>113.394.516-38</t>
  </si>
  <si>
    <t>04.2020.167</t>
  </si>
  <si>
    <t>2020NE00037</t>
  </si>
  <si>
    <t>Filipe Alvim Santos</t>
  </si>
  <si>
    <t>088.477.966-10</t>
  </si>
  <si>
    <t>04.2020.168</t>
  </si>
  <si>
    <t>2020NE00244</t>
  </si>
  <si>
    <t>Flavia Souza de Oliveira Alves</t>
  </si>
  <si>
    <t>053.826.696-19</t>
  </si>
  <si>
    <t>04.2020.169</t>
  </si>
  <si>
    <t>2020NE00036</t>
  </si>
  <si>
    <t>Bárbara Morais De Paula</t>
  </si>
  <si>
    <t>04.2020.170</t>
  </si>
  <si>
    <t>2020NE00063</t>
  </si>
  <si>
    <t>Camila Gonçalves Da Cruz</t>
  </si>
  <si>
    <t>119.394.396-55</t>
  </si>
  <si>
    <t>04.2020.171</t>
  </si>
  <si>
    <t>2020NE00058</t>
  </si>
  <si>
    <t>Carlos Antônio Amaral Liveira</t>
  </si>
  <si>
    <t>675.334.186-20</t>
  </si>
  <si>
    <t>04.2020.172</t>
  </si>
  <si>
    <t>2020NE00054</t>
  </si>
  <si>
    <t>Cássia Campagnacci Campos</t>
  </si>
  <si>
    <t>120.294.546-56</t>
  </si>
  <si>
    <t>04.2020.173</t>
  </si>
  <si>
    <t>2020NE00051</t>
  </si>
  <si>
    <t>Cássio Damião Arbex Acaui</t>
  </si>
  <si>
    <t>063.868.986-48</t>
  </si>
  <si>
    <t>04.2020.174</t>
  </si>
  <si>
    <t>2020NE00055</t>
  </si>
  <si>
    <t>Diomario José de Deus Filho</t>
  </si>
  <si>
    <t>927.378.896-34</t>
  </si>
  <si>
    <t>04.2020.175</t>
  </si>
  <si>
    <t>2020NE00047</t>
  </si>
  <si>
    <t>Divânia Pereira Schuenck</t>
  </si>
  <si>
    <t>902.980.476-91</t>
  </si>
  <si>
    <t>04.2020.176</t>
  </si>
  <si>
    <t>2020NE00467</t>
  </si>
  <si>
    <t>Eneli Lúcia De Souza Guimarães</t>
  </si>
  <si>
    <t>488.255.656-15</t>
  </si>
  <si>
    <t>04.2020.177</t>
  </si>
  <si>
    <t>2020NE00043</t>
  </si>
  <si>
    <t>Fabrício Conde Alves</t>
  </si>
  <si>
    <t>033.921.306-05</t>
  </si>
  <si>
    <t>04.2020.178</t>
  </si>
  <si>
    <t>2020NE00040</t>
  </si>
  <si>
    <t>Fabrício Pereira Guimarães</t>
  </si>
  <si>
    <t>117.839.026-80</t>
  </si>
  <si>
    <t>04.2020.179</t>
  </si>
  <si>
    <t>2020NE00439</t>
  </si>
  <si>
    <t>Felipe Lourenço Rosa</t>
  </si>
  <si>
    <t>092.705.886-37</t>
  </si>
  <si>
    <t>04.2020.180</t>
  </si>
  <si>
    <t>2020NE00436</t>
  </si>
  <si>
    <t>Fernando Moysés Gaio</t>
  </si>
  <si>
    <t>455.001.426-15</t>
  </si>
  <si>
    <t>04.2020.181</t>
  </si>
  <si>
    <t>2020NE00245</t>
  </si>
  <si>
    <t>Flávio Dias Abreu</t>
  </si>
  <si>
    <t>054.858.696-96</t>
  </si>
  <si>
    <t>04.2020.182</t>
  </si>
  <si>
    <t>2020NE00035</t>
  </si>
  <si>
    <t>Francisco Cabral Vasquez</t>
  </si>
  <si>
    <t>143.721.027-98</t>
  </si>
  <si>
    <t>04.2020.183</t>
  </si>
  <si>
    <t>2020NE00243</t>
  </si>
  <si>
    <t>Francislaine Aparecida Da Silva</t>
  </si>
  <si>
    <t>130.453.996-22</t>
  </si>
  <si>
    <t>04.2020.184</t>
  </si>
  <si>
    <t>2020NE00242</t>
  </si>
  <si>
    <t>Frans Wagner De Salles Junior</t>
  </si>
  <si>
    <t>120.981.416-10</t>
  </si>
  <si>
    <t>04.2020.185</t>
  </si>
  <si>
    <t>2020NE00003</t>
  </si>
  <si>
    <t>Frederico Duarte Gomes Tostes</t>
  </si>
  <si>
    <t>083.997.716-60</t>
  </si>
  <si>
    <t>04.2020.186</t>
  </si>
  <si>
    <t>2020NE00241</t>
  </si>
  <si>
    <t>Gabriel Arantes Faria</t>
  </si>
  <si>
    <t>124.039.056-40</t>
  </si>
  <si>
    <t>04.2020.187</t>
  </si>
  <si>
    <t>2020NE00239</t>
  </si>
  <si>
    <t>Gabriel Bittencourt de Carvalho</t>
  </si>
  <si>
    <t>087.335.276-95</t>
  </si>
  <si>
    <t>04.2020.188</t>
  </si>
  <si>
    <t>2020NE00237</t>
  </si>
  <si>
    <t>Gabriel Pacheco</t>
  </si>
  <si>
    <t>124.114.336-62</t>
  </si>
  <si>
    <t>04.2020.189</t>
  </si>
  <si>
    <t>2020NE00224</t>
  </si>
  <si>
    <t>Gabriela Braga Guarabyra</t>
  </si>
  <si>
    <t>113.069.656-16</t>
  </si>
  <si>
    <t>04.2020.190</t>
  </si>
  <si>
    <t>2020NE00223</t>
  </si>
  <si>
    <t>Gabriela Cavalcanti Alves</t>
  </si>
  <si>
    <t>158.192.437-22</t>
  </si>
  <si>
    <t>04.2020.191</t>
  </si>
  <si>
    <t>2020NE00222</t>
  </si>
  <si>
    <t>Gabriele Oliveira Teodoro</t>
  </si>
  <si>
    <t>094.714.246-07</t>
  </si>
  <si>
    <t>04.2020.192</t>
  </si>
  <si>
    <t>2020NE00221</t>
  </si>
  <si>
    <t>George Eduardo da Rosa Vieira</t>
  </si>
  <si>
    <t>067.021.446-95</t>
  </si>
  <si>
    <t>04.2020.193</t>
  </si>
  <si>
    <t>2020NE00219</t>
  </si>
  <si>
    <t>Geraldo Alvarenga Silva</t>
  </si>
  <si>
    <t>109.716.206-01</t>
  </si>
  <si>
    <t>04.2020.194</t>
  </si>
  <si>
    <t>2020NE00162</t>
  </si>
  <si>
    <t>Gilberto Batista Costa</t>
  </si>
  <si>
    <t>181.848.476-53</t>
  </si>
  <si>
    <t>04.2020.195</t>
  </si>
  <si>
    <t>2020NE00005</t>
  </si>
  <si>
    <t>Giovanni de Oliveira Vicente</t>
  </si>
  <si>
    <t>139.204.456-19</t>
  </si>
  <si>
    <t>04.2020.196</t>
  </si>
  <si>
    <t>2020NE00161</t>
  </si>
  <si>
    <t>Gabriel Simões Brandão</t>
  </si>
  <si>
    <t>080.509.726-07</t>
  </si>
  <si>
    <t>04.2020.197</t>
  </si>
  <si>
    <t>4030/2020 vol 08</t>
  </si>
  <si>
    <t>2020NE00151</t>
  </si>
  <si>
    <t>Giuliano Pietro Reis Cerrato</t>
  </si>
  <si>
    <t>127.619.086-78</t>
  </si>
  <si>
    <t>04.2020.198</t>
  </si>
  <si>
    <t>2020NE00007</t>
  </si>
  <si>
    <t>Glasiele Josane Barra</t>
  </si>
  <si>
    <t>014.947.076-24</t>
  </si>
  <si>
    <t>04.2020.199</t>
  </si>
  <si>
    <t>2020NE00159</t>
  </si>
  <si>
    <t>Gustavo Belmiro Diniz</t>
  </si>
  <si>
    <t>019.724.166-26</t>
  </si>
  <si>
    <t>04.2020.200</t>
  </si>
  <si>
    <t>2020NE00160</t>
  </si>
  <si>
    <t>Gustavo Duarte Alves</t>
  </si>
  <si>
    <t>126.913.766-21</t>
  </si>
  <si>
    <t>04.2020.201</t>
  </si>
  <si>
    <t>2020NE00287</t>
  </si>
  <si>
    <t>Gustavo Henrique Villanova</t>
  </si>
  <si>
    <t>055.013.566-94</t>
  </si>
  <si>
    <t>04.2020.202</t>
  </si>
  <si>
    <t>2020NE00154</t>
  </si>
  <si>
    <t>Gustavo Lemos Mizael de Oliveira</t>
  </si>
  <si>
    <t>100.876.166-45</t>
  </si>
  <si>
    <t>04.2020.203</t>
  </si>
  <si>
    <t>2020NE00156</t>
  </si>
  <si>
    <t>Gustavo Ribeiro Silva</t>
  </si>
  <si>
    <t>068.800.856-95</t>
  </si>
  <si>
    <t>04.2020.204</t>
  </si>
  <si>
    <t>2020NE00149</t>
  </si>
  <si>
    <t>Hatila Gomes Martins de Aquino</t>
  </si>
  <si>
    <t>080.277.786-46</t>
  </si>
  <si>
    <t>04.2020.205</t>
  </si>
  <si>
    <t>2020NE00075</t>
  </si>
  <si>
    <t>Henrique Oliveira Guilhem</t>
  </si>
  <si>
    <t>014.730.996-41</t>
  </si>
  <si>
    <t>04.2020.206</t>
  </si>
  <si>
    <t>2020NE00290</t>
  </si>
  <si>
    <t>Francisco Carlos da Silva Júnior</t>
  </si>
  <si>
    <t>130.453.546-02</t>
  </si>
  <si>
    <t>04.2020.207</t>
  </si>
  <si>
    <t>4033/2020  vol 08</t>
  </si>
  <si>
    <t>2020NE00002</t>
  </si>
  <si>
    <t>Gabriela de Cássia Maurício Corrêa</t>
  </si>
  <si>
    <t>081.044.116-08</t>
  </si>
  <si>
    <t>04.2020.208</t>
  </si>
  <si>
    <t>2020NE00153</t>
  </si>
  <si>
    <t>Gabriella Frazão Bach e Silva</t>
  </si>
  <si>
    <t>151.547.456-98</t>
  </si>
  <si>
    <t>04.2020.209</t>
  </si>
  <si>
    <t>2020NE00220</t>
  </si>
  <si>
    <t>Gustavo Henrique dos Reis Guimarães</t>
  </si>
  <si>
    <t>702.496.596-70</t>
  </si>
  <si>
    <t>04.2020.210</t>
  </si>
  <si>
    <t>2020NE00148</t>
  </si>
  <si>
    <t>Hamilton de Azevedo Moraes Júnior</t>
  </si>
  <si>
    <t>036.285.166-25</t>
  </si>
  <si>
    <t>04.2020.211</t>
  </si>
  <si>
    <t>2020NE00010</t>
  </si>
  <si>
    <t>Herbert Frederico Honório</t>
  </si>
  <si>
    <t>148.157.656-93</t>
  </si>
  <si>
    <t>04.2020.212</t>
  </si>
  <si>
    <t>2020NE00288</t>
  </si>
  <si>
    <t>Hugo Pessanha Goretti</t>
  </si>
  <si>
    <t>052.908.546-14</t>
  </si>
  <si>
    <t>04.2020.213</t>
  </si>
  <si>
    <t>2020NE00293</t>
  </si>
  <si>
    <t>Álvaro Dyogo Pereira</t>
  </si>
  <si>
    <t>227.918.168-10</t>
  </si>
  <si>
    <t>04.2020.214</t>
  </si>
  <si>
    <t>2020NE00091</t>
  </si>
  <si>
    <t>Álvaro Moutinho dos Santos Silva</t>
  </si>
  <si>
    <t>110.037.736-05</t>
  </si>
  <si>
    <t>04.2020.215</t>
  </si>
  <si>
    <t>2020NE00090</t>
  </si>
  <si>
    <t>Heriton Vinícius Costa</t>
  </si>
  <si>
    <t>091.501.416.51</t>
  </si>
  <si>
    <t>04.2020.216</t>
  </si>
  <si>
    <t>2020NE00291</t>
  </si>
  <si>
    <t>Hugo Luiz Araújo Souza</t>
  </si>
  <si>
    <t>068.412.826-80</t>
  </si>
  <si>
    <t>04.2020.217</t>
  </si>
  <si>
    <t>2020NE00292</t>
  </si>
  <si>
    <t>Humberto Grizendi De Albuquerque</t>
  </si>
  <si>
    <t>062.336.746-70</t>
  </si>
  <si>
    <t>04.2020.218</t>
  </si>
  <si>
    <t>2020NE00299</t>
  </si>
  <si>
    <t>Igor de Souza Honorato</t>
  </si>
  <si>
    <t>084.177.406-43</t>
  </si>
  <si>
    <t>04.2020.219</t>
  </si>
  <si>
    <t>2020NE00294</t>
  </si>
  <si>
    <t>Inácio Botto Ferreira</t>
  </si>
  <si>
    <t>104.067.546-83</t>
  </si>
  <si>
    <t>04.2020.220</t>
  </si>
  <si>
    <t>2020NE00147</t>
  </si>
  <si>
    <t>Inez Queiroz Sabir</t>
  </si>
  <si>
    <t>088.903.046-42</t>
  </si>
  <si>
    <t>04.2020.221</t>
  </si>
  <si>
    <t>2020NE00521</t>
  </si>
  <si>
    <t>Isabella Nascimento Campos</t>
  </si>
  <si>
    <t>100.917.736-28</t>
  </si>
  <si>
    <t>04.2020.222</t>
  </si>
  <si>
    <t>2020NE00146</t>
  </si>
  <si>
    <t>Angela Maria Lopes</t>
  </si>
  <si>
    <t>007.267.096-70</t>
  </si>
  <si>
    <t>04.2020.223</t>
  </si>
  <si>
    <t>2020NE00092</t>
  </si>
  <si>
    <t>Barbara Heredia e Silva</t>
  </si>
  <si>
    <t>097.028.316-44</t>
  </si>
  <si>
    <t>04.2020.224</t>
  </si>
  <si>
    <t>2020NE00099</t>
  </si>
  <si>
    <t>Bruno Amorim Fani</t>
  </si>
  <si>
    <t>039.152.916-17</t>
  </si>
  <si>
    <t>04.2020.225</t>
  </si>
  <si>
    <t>2020NE00217</t>
  </si>
  <si>
    <t>Daniela de Oliveira Brito</t>
  </si>
  <si>
    <t>043.977.926-07</t>
  </si>
  <si>
    <t>04.2020.226</t>
  </si>
  <si>
    <t>2020NE00103</t>
  </si>
  <si>
    <t>Gisely Corrêa Da Rocha</t>
  </si>
  <si>
    <t>056.719.916.92</t>
  </si>
  <si>
    <t>04.2020.227</t>
  </si>
  <si>
    <t>2020NE00113</t>
  </si>
  <si>
    <t>Leonardo Pereira Mendes</t>
  </si>
  <si>
    <t>117.041.846-57</t>
  </si>
  <si>
    <t>04.2020.228</t>
  </si>
  <si>
    <t>4033/2020 vol 12</t>
  </si>
  <si>
    <t>2020NE00225</t>
  </si>
  <si>
    <t>Marcelo dos Santos Souza</t>
  </si>
  <si>
    <t>057.131.506-23</t>
  </si>
  <si>
    <t>04.2020.229</t>
  </si>
  <si>
    <t>4033/2020 vol 14</t>
  </si>
  <si>
    <t>2020NE00226</t>
  </si>
  <si>
    <t>Marcia Aparecida Dieb Juliao</t>
  </si>
  <si>
    <t>700.300.306-68</t>
  </si>
  <si>
    <t>04.2020.230</t>
  </si>
  <si>
    <t>4033/2020 vol 15</t>
  </si>
  <si>
    <t>2020NE00227</t>
  </si>
  <si>
    <t>Mariana de Andrade</t>
  </si>
  <si>
    <t>111.188.316-59</t>
  </si>
  <si>
    <t>04.2020.231</t>
  </si>
  <si>
    <t>2020NE00228</t>
  </si>
  <si>
    <t>Ana Paula Silvestre dos Santos Costa</t>
  </si>
  <si>
    <t>094.440.066-38</t>
  </si>
  <si>
    <t>04.2020.232</t>
  </si>
  <si>
    <t>2020NE00332</t>
  </si>
  <si>
    <t>Antônio Neves de Campos</t>
  </si>
  <si>
    <t>038.036.406-95</t>
  </si>
  <si>
    <t>04.2020.233</t>
  </si>
  <si>
    <t>2020NE00338</t>
  </si>
  <si>
    <t>Bruna Pirai de Souza</t>
  </si>
  <si>
    <t>092.309.976-09</t>
  </si>
  <si>
    <t>04.2020.234</t>
  </si>
  <si>
    <t>2020NE00145</t>
  </si>
  <si>
    <t>Maria Leticia Cotta Calderano</t>
  </si>
  <si>
    <t>437.229.116-72</t>
  </si>
  <si>
    <t>De 02 a 05 pessoas</t>
  </si>
  <si>
    <t>04.2020.235</t>
  </si>
  <si>
    <t>4033/2020 vol 13</t>
  </si>
  <si>
    <t>2020NE00133</t>
  </si>
  <si>
    <t>Lívia Maria Andrade Alves</t>
  </si>
  <si>
    <t>039.756.756-37</t>
  </si>
  <si>
    <t>04.2020.236</t>
  </si>
  <si>
    <t>2020NE00370</t>
  </si>
  <si>
    <t>Luis Carlos Pedro da Costa</t>
  </si>
  <si>
    <t>926.791.886-91</t>
  </si>
  <si>
    <t>04.2020.237</t>
  </si>
  <si>
    <t>2020NE00379</t>
  </si>
  <si>
    <t>Maria Inês da Silva Farany</t>
  </si>
  <si>
    <t>714.060.347-20</t>
  </si>
  <si>
    <t>04.2020.238</t>
  </si>
  <si>
    <t>2020NE00381</t>
  </si>
  <si>
    <t>Michelle Neves Capuchinho</t>
  </si>
  <si>
    <t>073.113.226-26</t>
  </si>
  <si>
    <t xml:space="preserve">A partir de 6 pessoas </t>
  </si>
  <si>
    <t>04.2020.239</t>
  </si>
  <si>
    <t>4033/2020 vol 16</t>
  </si>
  <si>
    <t>2020NE00383</t>
  </si>
  <si>
    <t>Joyce Queiroga Resende</t>
  </si>
  <si>
    <t>091.556.576-56</t>
  </si>
  <si>
    <t>04.2020.240</t>
  </si>
  <si>
    <t>2020NE00460</t>
  </si>
  <si>
    <t>Alexandre Guttierrez Mantini</t>
  </si>
  <si>
    <t>987.556.506-78</t>
  </si>
  <si>
    <t>Linguagens artísticas  - Coletividades</t>
  </si>
  <si>
    <t>04.2020.241</t>
  </si>
  <si>
    <t>2020NE00443</t>
  </si>
  <si>
    <t>Daniel de Oliveira Pires</t>
  </si>
  <si>
    <t>061.787.216-33</t>
  </si>
  <si>
    <t>04.2020.242</t>
  </si>
  <si>
    <t>2020NE00418</t>
  </si>
  <si>
    <t>Diegho Salles de Brito</t>
  </si>
  <si>
    <t>104.188.826-06</t>
  </si>
  <si>
    <t>04.2020.243</t>
  </si>
  <si>
    <t>2020NE00455</t>
  </si>
  <si>
    <t>Leandro Scio Brandão</t>
  </si>
  <si>
    <t>885.918.596-34</t>
  </si>
  <si>
    <t>04.2020.244</t>
  </si>
  <si>
    <t>2020NE00423</t>
  </si>
  <si>
    <t>Letícia Mello Carvalho</t>
  </si>
  <si>
    <t>126.955.406-98</t>
  </si>
  <si>
    <t>04.2020.245</t>
  </si>
  <si>
    <t>2020NE00461</t>
  </si>
  <si>
    <t>Lisa Marie Paula da Silva</t>
  </si>
  <si>
    <t>123.793.236-07</t>
  </si>
  <si>
    <t>04.2020.246</t>
  </si>
  <si>
    <t>2020NE00464</t>
  </si>
  <si>
    <t>Luis Henrique S. Tobias de Camargo</t>
  </si>
  <si>
    <t>444.749.718-25</t>
  </si>
  <si>
    <t>04.2020.247</t>
  </si>
  <si>
    <t>2020NE00425</t>
  </si>
  <si>
    <t>Marcello de Moraes Temponi</t>
  </si>
  <si>
    <t>537.384.546-91</t>
  </si>
  <si>
    <t>04.2020.248</t>
  </si>
  <si>
    <t>2020NE00426</t>
  </si>
  <si>
    <t>Mariana Gianastassio Coelho</t>
  </si>
  <si>
    <t>126.228.837-14</t>
  </si>
  <si>
    <t>04.2020.249</t>
  </si>
  <si>
    <t>2020NE00427</t>
  </si>
  <si>
    <t>Milton João de Souza Neto</t>
  </si>
  <si>
    <t>465.670.358-38</t>
  </si>
  <si>
    <t>04.2020.250</t>
  </si>
  <si>
    <t>2020NE00465</t>
  </si>
  <si>
    <t>Nilza Rodrigues dos Santos</t>
  </si>
  <si>
    <t>380.920.186-34</t>
  </si>
  <si>
    <t>04.2020.251</t>
  </si>
  <si>
    <t>2020NE00466</t>
  </si>
  <si>
    <t>Noah Mancini Mendes</t>
  </si>
  <si>
    <t>137.279.926-26</t>
  </si>
  <si>
    <t>04.2020.252</t>
  </si>
  <si>
    <t>2020NE00428</t>
  </si>
  <si>
    <t>Juraci Teodora de Andrade</t>
  </si>
  <si>
    <t>783.248.316-49</t>
  </si>
  <si>
    <t>04.2020.253</t>
  </si>
  <si>
    <t>2020NE00315</t>
  </si>
  <si>
    <t>Kasron Rodrigues De Souza</t>
  </si>
  <si>
    <t>100.884.496-96</t>
  </si>
  <si>
    <t>04.2020.254</t>
  </si>
  <si>
    <t>2020NE00317</t>
  </si>
  <si>
    <t>Kleberson Cesar De Sá</t>
  </si>
  <si>
    <t>058.731.406-00</t>
  </si>
  <si>
    <t>Tecnicos e Bastidores</t>
  </si>
  <si>
    <t>04.2020.255</t>
  </si>
  <si>
    <t>2020NE00320</t>
  </si>
  <si>
    <t>Ana Carolina Onofre de Almeida</t>
  </si>
  <si>
    <t>116.175.366-44</t>
  </si>
  <si>
    <t>04.2020.256</t>
  </si>
  <si>
    <t>2020NE00195</t>
  </si>
  <si>
    <t>Andréa De Melo Lima</t>
  </si>
  <si>
    <t>033.634.947-50</t>
  </si>
  <si>
    <t>04.2020.257</t>
  </si>
  <si>
    <t>2020NE00199</t>
  </si>
  <si>
    <t>Antônio Alberto Almeida Bassan</t>
  </si>
  <si>
    <t>067.610.956-03</t>
  </si>
  <si>
    <t>04.2020.258</t>
  </si>
  <si>
    <t>2020NE00200</t>
  </si>
  <si>
    <t>Brunna Abreu Rocha</t>
  </si>
  <si>
    <t>118.797.046-84</t>
  </si>
  <si>
    <t>04.2020.259</t>
  </si>
  <si>
    <t>2020NE00204</t>
  </si>
  <si>
    <t>Caio Guimarães Deziderio</t>
  </si>
  <si>
    <t>137.509.247-24</t>
  </si>
  <si>
    <t>04.2020.260</t>
  </si>
  <si>
    <t>2020NE00206</t>
  </si>
  <si>
    <t>Carlos Alexandre Guedes De Oliveira</t>
  </si>
  <si>
    <t>076.181.286-50</t>
  </si>
  <si>
    <t>04.2020.261</t>
  </si>
  <si>
    <t>2020NE00207</t>
  </si>
  <si>
    <t>Cibele Venâncio Lopes</t>
  </si>
  <si>
    <t>062.273.116-50</t>
  </si>
  <si>
    <t>04.2020.262</t>
  </si>
  <si>
    <t>2020NE00208</t>
  </si>
  <si>
    <t>Edney Pacheco Da Silva</t>
  </si>
  <si>
    <t>003.320.536-10</t>
  </si>
  <si>
    <t>04.2020.263</t>
  </si>
  <si>
    <t>2020NE00210</t>
  </si>
  <si>
    <t>Fabiana Do Carmo Ferreira Lopes</t>
  </si>
  <si>
    <t>132.636.776-59</t>
  </si>
  <si>
    <t>04.2020.264</t>
  </si>
  <si>
    <t>2020NE00258</t>
  </si>
  <si>
    <t>Fernanda Martins Lauro</t>
  </si>
  <si>
    <t>073.566.516-88</t>
  </si>
  <si>
    <t>04.2020.265</t>
  </si>
  <si>
    <t>2020NE00268</t>
  </si>
  <si>
    <t>Grasiela Aparecida Vitorio</t>
  </si>
  <si>
    <t>041.914.526-57</t>
  </si>
  <si>
    <t>04.2020.266</t>
  </si>
  <si>
    <t>2020NE00274</t>
  </si>
  <si>
    <t>Lorian Neiva Do Carmo</t>
  </si>
  <si>
    <t>050.890.606-73</t>
  </si>
  <si>
    <t>04.2020.267</t>
  </si>
  <si>
    <t>2020NE00323</t>
  </si>
  <si>
    <t>Lucas Dias Nascimento Toledo</t>
  </si>
  <si>
    <t>113.254.506-42</t>
  </si>
  <si>
    <t>04.2020.268</t>
  </si>
  <si>
    <t>2020NE00327</t>
  </si>
  <si>
    <t>Luis Filipe Fontes Reis</t>
  </si>
  <si>
    <t>100.724.276-04</t>
  </si>
  <si>
    <t>04.2020.269</t>
  </si>
  <si>
    <t>2020NE00331</t>
  </si>
  <si>
    <t>Manoelina Aparecida de Almeida</t>
  </si>
  <si>
    <t>116.544.036-95</t>
  </si>
  <si>
    <t>04.2020.270</t>
  </si>
  <si>
    <t>2020NE00335</t>
  </si>
  <si>
    <t>Marcelo Martins Nader</t>
  </si>
  <si>
    <t>013.367.086-46</t>
  </si>
  <si>
    <t>04.2020.271</t>
  </si>
  <si>
    <t>2020NE00339</t>
  </si>
  <si>
    <t>Marcelo Portela Carvalho</t>
  </si>
  <si>
    <t>097.881.126-76</t>
  </si>
  <si>
    <t>04.2020.272</t>
  </si>
  <si>
    <t>2020NE00342</t>
  </si>
  <si>
    <t>Marcio Bisaggio Ligorio</t>
  </si>
  <si>
    <t>874.203.256-34</t>
  </si>
  <si>
    <t>04.2020.273</t>
  </si>
  <si>
    <t>2020NE00347</t>
  </si>
  <si>
    <t>Marco Antônio de Souza</t>
  </si>
  <si>
    <t>701.935.846-20</t>
  </si>
  <si>
    <t>04.2020.274</t>
  </si>
  <si>
    <t>2020NE00351</t>
  </si>
  <si>
    <t>Marcos Martins Macedo</t>
  </si>
  <si>
    <t>063.225.156-59</t>
  </si>
  <si>
    <t>04.2020.275</t>
  </si>
  <si>
    <t>2020NE00355</t>
  </si>
  <si>
    <t>Maria Aparecida Gonzaga</t>
  </si>
  <si>
    <t>713.944.516-87</t>
  </si>
  <si>
    <t>04.2020.276</t>
  </si>
  <si>
    <t>2020NE00359</t>
  </si>
  <si>
    <t>Maria Elisa Duarte</t>
  </si>
  <si>
    <t>043.401.866-00</t>
  </si>
  <si>
    <t>04.2020.277</t>
  </si>
  <si>
    <t>2020NE00363</t>
  </si>
  <si>
    <t>Maria Lucia Lopes</t>
  </si>
  <si>
    <t>906.468.196-15</t>
  </si>
  <si>
    <t>04.2020.278</t>
  </si>
  <si>
    <t>2020NE00369</t>
  </si>
  <si>
    <t>Nitay Krishna de Andrade Silva</t>
  </si>
  <si>
    <t>137.363.256-90</t>
  </si>
  <si>
    <t>04.2020.279</t>
  </si>
  <si>
    <t>2020NE00372</t>
  </si>
  <si>
    <t>Nivea Siqueira de Oliveira</t>
  </si>
  <si>
    <t>010.917.756-80</t>
  </si>
  <si>
    <t>04.2020.280</t>
  </si>
  <si>
    <t>2020NE00375</t>
  </si>
  <si>
    <t>Julio Cezar Franco Silva</t>
  </si>
  <si>
    <t>609.996.166-68</t>
  </si>
  <si>
    <t>04.2020.281</t>
  </si>
  <si>
    <t>2020NE00139</t>
  </si>
  <si>
    <t>Ronan Lobo De Paula</t>
  </si>
  <si>
    <t>039.247.176-05</t>
  </si>
  <si>
    <t>04.2020.282</t>
  </si>
  <si>
    <t>4033/2020 vol 19</t>
  </si>
  <si>
    <t>2020NE00238</t>
  </si>
  <si>
    <t>22/11/20</t>
  </si>
  <si>
    <t>Kaique Herminio De Paula</t>
  </si>
  <si>
    <t>456.714.798-78</t>
  </si>
  <si>
    <t>04.2020.283</t>
  </si>
  <si>
    <t>2020NE00018</t>
  </si>
  <si>
    <t>Kamila Weber de Souza</t>
  </si>
  <si>
    <t>167.479.277-88</t>
  </si>
  <si>
    <t>04.2020.284</t>
  </si>
  <si>
    <t>2020NE00525</t>
  </si>
  <si>
    <t>Kamilla Barros Souza</t>
  </si>
  <si>
    <t>108.728.036-27</t>
  </si>
  <si>
    <t>04.2020.285</t>
  </si>
  <si>
    <t>2020NE00134</t>
  </si>
  <si>
    <t>Karolina Vieira</t>
  </si>
  <si>
    <t>094.917.556-09</t>
  </si>
  <si>
    <t>04.2020.286</t>
  </si>
  <si>
    <t>2020NE00019</t>
  </si>
  <si>
    <t>Samuel Lucas Silva dos Santos</t>
  </si>
  <si>
    <t>147.665.296-18</t>
  </si>
  <si>
    <t>04.2020.287</t>
  </si>
  <si>
    <t>2020NE00475</t>
  </si>
  <si>
    <t>Samir Amaral Hauaji</t>
  </si>
  <si>
    <t>852.467.196-34</t>
  </si>
  <si>
    <t>04.2020.288</t>
  </si>
  <si>
    <t>2020NE00001</t>
  </si>
  <si>
    <t>Alexandre de Souza Borges</t>
  </si>
  <si>
    <t>032.493.656-70</t>
  </si>
  <si>
    <t>04.2020.289</t>
  </si>
  <si>
    <t>2020NE00194</t>
  </si>
  <si>
    <t>Tamires Tavares Pena</t>
  </si>
  <si>
    <t>898.014.06</t>
  </si>
  <si>
    <t>04.2020.290</t>
  </si>
  <si>
    <t>2020NE00236</t>
  </si>
  <si>
    <t>Marcus Daniel Moreira da Silva</t>
  </si>
  <si>
    <t>001.805.576-10</t>
  </si>
  <si>
    <t>04.2020.291</t>
  </si>
  <si>
    <t>2020NE00478</t>
  </si>
  <si>
    <t>Anderson da Silva Rosa</t>
  </si>
  <si>
    <t>110.929.756-40</t>
  </si>
  <si>
    <t>04.2020.292</t>
  </si>
  <si>
    <t>2020NE00027</t>
  </si>
  <si>
    <t>Thiago Mourão Gomes</t>
  </si>
  <si>
    <t>134.116.286-93</t>
  </si>
  <si>
    <t>04.2020.293</t>
  </si>
  <si>
    <t>4033/2020 vol 20</t>
  </si>
  <si>
    <t>2020NE00393</t>
  </si>
  <si>
    <t>Salcio Juliano de Morais Del Duca</t>
  </si>
  <si>
    <t>012.633.576-10</t>
  </si>
  <si>
    <t>04.2020.294</t>
  </si>
  <si>
    <t>2020NE00233</t>
  </si>
  <si>
    <t>Yara da Silva Oliveira Canuto</t>
  </si>
  <si>
    <t>039.936.926-08</t>
  </si>
  <si>
    <t>04.2020.295</t>
  </si>
  <si>
    <t>2020NE00399</t>
  </si>
  <si>
    <t>Wivens Ricardo Porto</t>
  </si>
  <si>
    <t>000.684.576-26</t>
  </si>
  <si>
    <t>04.2020.296</t>
  </si>
  <si>
    <t>2020NE00407</t>
  </si>
  <si>
    <t>Danilo Carvalho Lopes</t>
  </si>
  <si>
    <t>014.206.506-45</t>
  </si>
  <si>
    <t>04.2020.297</t>
  </si>
  <si>
    <t>2020NE00333</t>
  </si>
  <si>
    <t>Danton Douver de Oliveira</t>
  </si>
  <si>
    <t>031.288.796-56</t>
  </si>
  <si>
    <t>04.2020.298</t>
  </si>
  <si>
    <t>2020NE00336</t>
  </si>
  <si>
    <t>Dolor Pereira</t>
  </si>
  <si>
    <t>175.226.506-82</t>
  </si>
  <si>
    <t>04.2020.299</t>
  </si>
  <si>
    <t>2020NE00046</t>
  </si>
  <si>
    <t>Ederson Cipriano Marcelino</t>
  </si>
  <si>
    <t>085.326.906-88</t>
  </si>
  <si>
    <t>04.2020.300</t>
  </si>
  <si>
    <t>2020NE00463</t>
  </si>
  <si>
    <t>Edith Carolina Tavares de Paula</t>
  </si>
  <si>
    <t>087.712.206-74</t>
  </si>
  <si>
    <t>04.2020.301</t>
  </si>
  <si>
    <t>2020NE00462</t>
  </si>
  <si>
    <t>Yhan Campos Antunes dos Santos</t>
  </si>
  <si>
    <t>112.953.186-44</t>
  </si>
  <si>
    <t>04.2020.302</t>
  </si>
  <si>
    <t>2020NE00275</t>
  </si>
  <si>
    <t>Edson Leão Ferenzini</t>
  </si>
  <si>
    <t>926.499.806-30</t>
  </si>
  <si>
    <t>04.2020.303</t>
  </si>
  <si>
    <t>2020NE00459</t>
  </si>
  <si>
    <t>Tiago Croce Medina do Valle</t>
  </si>
  <si>
    <t>120.883.386-32</t>
  </si>
  <si>
    <t>04.2020.304</t>
  </si>
  <si>
    <t>2020NE00186</t>
  </si>
  <si>
    <t>Fabiano Mendonça dos Santos</t>
  </si>
  <si>
    <t>067.630.016-22</t>
  </si>
  <si>
    <t>04.2020.305</t>
  </si>
  <si>
    <t>4030/2020 vol 07</t>
  </si>
  <si>
    <t>2020NE00041</t>
  </si>
  <si>
    <t>Fábio Luiz Pinto</t>
  </si>
  <si>
    <t>040.623.116-82</t>
  </si>
  <si>
    <t>04.2020.306</t>
  </si>
  <si>
    <t>2020NE00445</t>
  </si>
  <si>
    <t>Gleicelene dos Reis</t>
  </si>
  <si>
    <t>088.529.056-93</t>
  </si>
  <si>
    <t>04.2020.307</t>
  </si>
  <si>
    <t>2020NE00152</t>
  </si>
  <si>
    <t>Guilherme Costa Borges de Oliveira</t>
  </si>
  <si>
    <t>442.653.538-78</t>
  </si>
  <si>
    <t>04.2020.308</t>
  </si>
  <si>
    <t>2020NE00150</t>
  </si>
  <si>
    <t>Leila Barbosa Miana</t>
  </si>
  <si>
    <t>067.236.016-02</t>
  </si>
  <si>
    <t>04.2020.309</t>
  </si>
  <si>
    <t>2020NE00330</t>
  </si>
  <si>
    <t>Leonardo Bruno Martins de Brito</t>
  </si>
  <si>
    <t>805.332.646-34</t>
  </si>
  <si>
    <t>04.2020.310</t>
  </si>
  <si>
    <t>2020NE00127</t>
  </si>
  <si>
    <t>Leonardo Coelho Luiz</t>
  </si>
  <si>
    <t>078.741.506-51</t>
  </si>
  <si>
    <t>04.2020.311</t>
  </si>
  <si>
    <t>2020NE00123</t>
  </si>
  <si>
    <t>Leonardo José Lina de Oliveira Gomes</t>
  </si>
  <si>
    <t>092.041.386-29</t>
  </si>
  <si>
    <t>04.2020.312</t>
  </si>
  <si>
    <t>2020NE00334</t>
  </si>
  <si>
    <t>Leonardo Martins Ramalho</t>
  </si>
  <si>
    <t>033.273.826-46</t>
  </si>
  <si>
    <t>04.2020.313</t>
  </si>
  <si>
    <t>2020NE00118</t>
  </si>
  <si>
    <t>Leonardo Morais Braga Faria</t>
  </si>
  <si>
    <t>125..175.356-63</t>
  </si>
  <si>
    <t>04.2020.314</t>
  </si>
  <si>
    <t>2020NE00119</t>
  </si>
  <si>
    <t>Leonardo Pavan Fabrino</t>
  </si>
  <si>
    <t>125.569.996-59</t>
  </si>
  <si>
    <t>04.2020.315</t>
  </si>
  <si>
    <t>2020NE00337</t>
  </si>
  <si>
    <t>Leonardo Pereira de Oliveira</t>
  </si>
  <si>
    <t>081.089.176-03</t>
  </si>
  <si>
    <t>04.2020.316</t>
  </si>
  <si>
    <t>2020NE00340</t>
  </si>
  <si>
    <t>Lívia de Souza Alves</t>
  </si>
  <si>
    <t>122.846.786-29</t>
  </si>
  <si>
    <t>04.2020.317</t>
  </si>
  <si>
    <t>2020NE00348</t>
  </si>
  <si>
    <t>Leonardo Santos Silva</t>
  </si>
  <si>
    <t>015.227.856.71</t>
  </si>
  <si>
    <t>04.2020.318</t>
  </si>
  <si>
    <t>2020NE00120</t>
  </si>
  <si>
    <t>Letícia de Lima Marcondes Nabuco</t>
  </si>
  <si>
    <t>041.618.486.33</t>
  </si>
  <si>
    <t>04.2020.319</t>
  </si>
  <si>
    <t>2020NE00023</t>
  </si>
  <si>
    <t>Lígia Gonçalves Costa</t>
  </si>
  <si>
    <t>420.917.078-05</t>
  </si>
  <si>
    <t>04.2020.320</t>
  </si>
  <si>
    <t>2020NE00116</t>
  </si>
  <si>
    <t>Lívia Almeida e Silva</t>
  </si>
  <si>
    <t>088.007.966-56</t>
  </si>
  <si>
    <t>04.2020.321</t>
  </si>
  <si>
    <t>2020NE00344</t>
  </si>
  <si>
    <t>Luan dos Santos</t>
  </si>
  <si>
    <t>117.811.116-42</t>
  </si>
  <si>
    <t>04.2020.322</t>
  </si>
  <si>
    <t>4033/2020 vol13</t>
  </si>
  <si>
    <t>2020NE00350</t>
  </si>
  <si>
    <t>Lucas Barbosa Da Silva</t>
  </si>
  <si>
    <t>101.484.736-28</t>
  </si>
  <si>
    <t>04.2020.323</t>
  </si>
  <si>
    <t>2020NE00086</t>
  </si>
  <si>
    <t>Lucas da Silveira Souza</t>
  </si>
  <si>
    <t>082.511.136-60</t>
  </si>
  <si>
    <t>04.2020.324</t>
  </si>
  <si>
    <t>2020NE00025</t>
  </si>
  <si>
    <t>Lucas Dantas Sampedro</t>
  </si>
  <si>
    <t>101.261.266-07</t>
  </si>
  <si>
    <t>04.2020.325</t>
  </si>
  <si>
    <t>2020NE00106</t>
  </si>
  <si>
    <t>Lucas Machado Morais</t>
  </si>
  <si>
    <t>136.742.816-51</t>
  </si>
  <si>
    <t>04.2020.326</t>
  </si>
  <si>
    <t>2020NE00104</t>
  </si>
  <si>
    <t>Lucas Maclaud Silva de Almeida</t>
  </si>
  <si>
    <t>136.541.805-55</t>
  </si>
  <si>
    <t>04.2020.327</t>
  </si>
  <si>
    <t>2020NE00107</t>
  </si>
  <si>
    <t>Lucas Moreira Sancho</t>
  </si>
  <si>
    <t>133.995.546-64</t>
  </si>
  <si>
    <t>04.2020.328</t>
  </si>
  <si>
    <t>2020NE00101</t>
  </si>
  <si>
    <t>Lucas Nunes Pereira</t>
  </si>
  <si>
    <t>114.223.016-30</t>
  </si>
  <si>
    <t>04.2020.329</t>
  </si>
  <si>
    <t>2020NE00111</t>
  </si>
  <si>
    <t>Lucas Soares Barreto</t>
  </si>
  <si>
    <t>015.308.456-10</t>
  </si>
  <si>
    <t>04.2020.330</t>
  </si>
  <si>
    <t>2020NE00024</t>
  </si>
  <si>
    <t>Lucia Raphaela Werneck</t>
  </si>
  <si>
    <t>088.234.896-52</t>
  </si>
  <si>
    <t>04.2020.331</t>
  </si>
  <si>
    <t>2020NE00354</t>
  </si>
  <si>
    <t>Luciano Giovani</t>
  </si>
  <si>
    <t>266.356.948-89</t>
  </si>
  <si>
    <t>04.2020.332</t>
  </si>
  <si>
    <t>2020NE00094</t>
  </si>
  <si>
    <t>Lucimar das Graças Gabriel</t>
  </si>
  <si>
    <t>049.396.316-21</t>
  </si>
  <si>
    <t>04.2020.333</t>
  </si>
  <si>
    <t>2020NE00519</t>
  </si>
  <si>
    <t>Luis Cláudio Mesquita Trombini</t>
  </si>
  <si>
    <t>079.369.806-52</t>
  </si>
  <si>
    <t>04.2020.334</t>
  </si>
  <si>
    <t>2020NE00084</t>
  </si>
  <si>
    <t>Luis Gustavo Alves da Silva</t>
  </si>
  <si>
    <t>403.775.748-64</t>
  </si>
  <si>
    <t>04.2020.335</t>
  </si>
  <si>
    <t>2020NE00081</t>
  </si>
  <si>
    <t>Luiz Henrique Chaves Da Silva</t>
  </si>
  <si>
    <t>090.989.216-47</t>
  </si>
  <si>
    <t>04.2020.336</t>
  </si>
  <si>
    <t>2020NE00078</t>
  </si>
  <si>
    <t>Luis Valverde Bocchino</t>
  </si>
  <si>
    <t>360.367.248-55</t>
  </si>
  <si>
    <t>04.2020.337</t>
  </si>
  <si>
    <t>2020NE00082</t>
  </si>
  <si>
    <t>Luiz Antônio Marques de Lima</t>
  </si>
  <si>
    <t>529.933.106-15</t>
  </si>
  <si>
    <t>04.2020.338</t>
  </si>
  <si>
    <t>2020NE00360</t>
  </si>
  <si>
    <t>Luiz Carlos Peterman de Souza</t>
  </si>
  <si>
    <t>110.846.896-93</t>
  </si>
  <si>
    <t>04.2020.339</t>
  </si>
  <si>
    <t>2020NE00076</t>
  </si>
  <si>
    <t>Luiza Abrantes Beda dos Reis</t>
  </si>
  <si>
    <t>150.111.147-75</t>
  </si>
  <si>
    <t>04.2020.341</t>
  </si>
  <si>
    <t>2020NE00366</t>
  </si>
  <si>
    <t>Luiza Bastos Freesz</t>
  </si>
  <si>
    <t>125.094.226-85</t>
  </si>
  <si>
    <t>04.2020.342</t>
  </si>
  <si>
    <t>2020NE00373</t>
  </si>
  <si>
    <t>Luíza Costa Manhaes De Oliveira</t>
  </si>
  <si>
    <t>116.951.696-38</t>
  </si>
  <si>
    <t>04.2020.343</t>
  </si>
  <si>
    <t>2020NE00376</t>
  </si>
  <si>
    <t>Mara Bontempo Reis</t>
  </si>
  <si>
    <t>001.404.936-89</t>
  </si>
  <si>
    <t>04.2020.344</t>
  </si>
  <si>
    <t>2020NE00377</t>
  </si>
  <si>
    <t>Marcella Fernandes Quintella Avila</t>
  </si>
  <si>
    <t>034.322.127-63</t>
  </si>
  <si>
    <t>04.2020.345</t>
  </si>
  <si>
    <t>2020NE00380</t>
  </si>
  <si>
    <t>Marcelo De Castro Silva</t>
  </si>
  <si>
    <t>067.286.676-52</t>
  </si>
  <si>
    <t>04.2020.346</t>
  </si>
  <si>
    <t>2020NE00382</t>
  </si>
  <si>
    <t>Marcelo Henrique da Silva Fernandes</t>
  </si>
  <si>
    <t>114.676.376-02</t>
  </si>
  <si>
    <t>04.2020.347</t>
  </si>
  <si>
    <t>2020NE00384</t>
  </si>
  <si>
    <t>Marcelo Manhães de Oliveira</t>
  </si>
  <si>
    <t>888.715.257-87</t>
  </si>
  <si>
    <t>04.2020.348</t>
  </si>
  <si>
    <t>2020NE00386</t>
  </si>
  <si>
    <t>Marcelo Oliveira Magaldi</t>
  </si>
  <si>
    <t>065.261.376-44</t>
  </si>
  <si>
    <t>04.2020.349</t>
  </si>
  <si>
    <t>2020NE00389</t>
  </si>
  <si>
    <t>Marcelo Panisset B. Pedreira Ferreira</t>
  </si>
  <si>
    <t>542.106.746-72</t>
  </si>
  <si>
    <t>04.2020.350</t>
  </si>
  <si>
    <t>2020NE00392</t>
  </si>
  <si>
    <t>Marcio de Abreu Guelber Junior</t>
  </si>
  <si>
    <t>091.303.946-27</t>
  </si>
  <si>
    <t>04.2020.351</t>
  </si>
  <si>
    <t>2020NE00394</t>
  </si>
  <si>
    <t>Márcio Jorge Afonso Júnior</t>
  </si>
  <si>
    <t>062.231.726-13</t>
  </si>
  <si>
    <t>04.2020.352</t>
  </si>
  <si>
    <t>2020NE00396</t>
  </si>
  <si>
    <t>Marcos Antonio Pires Marinho</t>
  </si>
  <si>
    <t>529.974.806-04</t>
  </si>
  <si>
    <t>04.2020.353</t>
  </si>
  <si>
    <t>2020NE00495</t>
  </si>
  <si>
    <t>Marcos Guilherme de Jesus Parreira</t>
  </si>
  <si>
    <t>101.707.276-02</t>
  </si>
  <si>
    <t>04.2020.354</t>
  </si>
  <si>
    <t>2020NE00496</t>
  </si>
  <si>
    <t>Marcos Vinícius Dias de Castro</t>
  </si>
  <si>
    <t>021.454.976-33</t>
  </si>
  <si>
    <t>04.2020.355</t>
  </si>
  <si>
    <t>2020NE00497</t>
  </si>
  <si>
    <t>Milton Leite Bandeira</t>
  </si>
  <si>
    <t>018.609.256-34</t>
  </si>
  <si>
    <t>04.2020.356</t>
  </si>
  <si>
    <t>2020NE00518</t>
  </si>
  <si>
    <t>Marcus Vinicius Amaral Pedroso</t>
  </si>
  <si>
    <t>737.299.736-49</t>
  </si>
  <si>
    <t>04.2020.357</t>
  </si>
  <si>
    <t>2020NE00499</t>
  </si>
  <si>
    <t>Marcus Vinicius Neves das Chagas</t>
  </si>
  <si>
    <t>440.492.186-15</t>
  </si>
  <si>
    <t>04.2020.358</t>
  </si>
  <si>
    <t>2020NE00500</t>
  </si>
  <si>
    <t>Marcus Vinicius Xavier de Souza</t>
  </si>
  <si>
    <t>819.901.976-04</t>
  </si>
  <si>
    <t>04.2020.359</t>
  </si>
  <si>
    <t>2020NE00501</t>
  </si>
  <si>
    <t>Maria Antonia do Carmo Vieira</t>
  </si>
  <si>
    <t>125.161.256-31</t>
  </si>
  <si>
    <t>04.2020.360</t>
  </si>
  <si>
    <t>2020NE00502</t>
  </si>
  <si>
    <t>Maria da Conceição Gonçalves Polessa</t>
  </si>
  <si>
    <t>588.961.716-87</t>
  </si>
  <si>
    <t>04.2020.361</t>
  </si>
  <si>
    <t>2020NE00504</t>
  </si>
  <si>
    <t>Maria de Fátima Lopes Ramos</t>
  </si>
  <si>
    <t>453.805.116-00</t>
  </si>
  <si>
    <t>04.2020.362</t>
  </si>
  <si>
    <t>2020NE00506</t>
  </si>
  <si>
    <t>Maria Geralda de Souza Lopes</t>
  </si>
  <si>
    <t>899.079.576-15</t>
  </si>
  <si>
    <t>04.2020.363</t>
  </si>
  <si>
    <t>2020NE00507</t>
  </si>
  <si>
    <t>Mariana de Assis Coelho</t>
  </si>
  <si>
    <t>115.873.546-40</t>
  </si>
  <si>
    <t>04.2020.364</t>
  </si>
  <si>
    <t>2020NE00508</t>
  </si>
  <si>
    <t>Mariana Furtado De Assis</t>
  </si>
  <si>
    <t>998.654.086-00</t>
  </si>
  <si>
    <t>04.2020.365</t>
  </si>
  <si>
    <t>2020NE00509</t>
  </si>
  <si>
    <t>Mariana Moraes Abrao</t>
  </si>
  <si>
    <t>090.717.696-82</t>
  </si>
  <si>
    <t>04.2020.366</t>
  </si>
  <si>
    <t>2020NE00510</t>
  </si>
  <si>
    <t>Marina Costa Gomes</t>
  </si>
  <si>
    <t>051.362.276-48</t>
  </si>
  <si>
    <t>04.2020.367</t>
  </si>
  <si>
    <t>2020NE00511</t>
  </si>
  <si>
    <t>Marize Moreno de Carvalho</t>
  </si>
  <si>
    <t>417.970.378-54</t>
  </si>
  <si>
    <t>04.2020.368</t>
  </si>
  <si>
    <t>2020NE00512</t>
  </si>
  <si>
    <t>Marta Monteiro André</t>
  </si>
  <si>
    <t>117.091.546-91</t>
  </si>
  <si>
    <t>04.2020.369</t>
  </si>
  <si>
    <t>2020NE00301</t>
  </si>
  <si>
    <t>Matheus Assunção Braz Monteiro</t>
  </si>
  <si>
    <t>137.332.607-75</t>
  </si>
  <si>
    <t>04.2020.370</t>
  </si>
  <si>
    <t>2020NE00303</t>
  </si>
  <si>
    <t>Max William de Campos</t>
  </si>
  <si>
    <t>071.525.006-39</t>
  </si>
  <si>
    <t>04.2020.371</t>
  </si>
  <si>
    <t>4030/2020 vol 16</t>
  </si>
  <si>
    <t>2020NE00307</t>
  </si>
  <si>
    <t>Mikael Batista Gomes</t>
  </si>
  <si>
    <t>072.960.666.01</t>
  </si>
  <si>
    <t>04.2020.372</t>
  </si>
  <si>
    <t>2020NE00310</t>
  </si>
  <si>
    <t>Nara Zamagno Pinheiro</t>
  </si>
  <si>
    <t>077.901.936-94</t>
  </si>
  <si>
    <t>04.2020.373</t>
  </si>
  <si>
    <t>2020NE00441</t>
  </si>
  <si>
    <t>Natália Braga Possas</t>
  </si>
  <si>
    <t>061.980.456-41</t>
  </si>
  <si>
    <t>04.2020.374</t>
  </si>
  <si>
    <t>2020NE00448</t>
  </si>
  <si>
    <t>Natália Brasil Teixeira</t>
  </si>
  <si>
    <t>005.694.586-84</t>
  </si>
  <si>
    <t>04.2020.375</t>
  </si>
  <si>
    <t>2020NE00451</t>
  </si>
  <si>
    <t>Natália Elmôr Guedes</t>
  </si>
  <si>
    <t>119.708.816-40</t>
  </si>
  <si>
    <t>04.2020.376</t>
  </si>
  <si>
    <t>2020NE00456</t>
  </si>
  <si>
    <t>Natália Lopes Fernandes</t>
  </si>
  <si>
    <t>096.254.086-22</t>
  </si>
  <si>
    <t>04.2020.377</t>
  </si>
  <si>
    <t>2020NE00468</t>
  </si>
  <si>
    <t>Nathalia Medina de Azevedo</t>
  </si>
  <si>
    <t>104.321.786-00</t>
  </si>
  <si>
    <t>04.2020.378</t>
  </si>
  <si>
    <t>2020NE00471</t>
  </si>
  <si>
    <t>Nathan Zanzoni Itaborahy</t>
  </si>
  <si>
    <t>081.709.776-73</t>
  </si>
  <si>
    <t>04.2020.379</t>
  </si>
  <si>
    <t>4033/2020 vol 17</t>
  </si>
  <si>
    <t>2020NE00474</t>
  </si>
  <si>
    <t>Matheus de Simone Maciel</t>
  </si>
  <si>
    <t>144.593.477-92</t>
  </si>
  <si>
    <t>04.2020.380</t>
  </si>
  <si>
    <t>2020NE00305</t>
  </si>
  <si>
    <t>Pablo da Silva Madeira Paredes</t>
  </si>
  <si>
    <t>018.207.136-79</t>
  </si>
  <si>
    <t>04.2020.381</t>
  </si>
  <si>
    <t>2020NE00477</t>
  </si>
  <si>
    <t>Gustavo Toledo De Oliveira</t>
  </si>
  <si>
    <t>022.550.356-50</t>
  </si>
  <si>
    <t>04.2020.382</t>
  </si>
  <si>
    <t>2020NE00527</t>
  </si>
  <si>
    <t>Nayara Cristina Machado Costa</t>
  </si>
  <si>
    <t>110.363.926-94</t>
  </si>
  <si>
    <t>04.2020.383</t>
  </si>
  <si>
    <t>2020NE00444</t>
  </si>
  <si>
    <t>Ygor Ventura Aquino</t>
  </si>
  <si>
    <t>022.490.086-20</t>
  </si>
  <si>
    <t>04.2020.384</t>
  </si>
  <si>
    <t>2020NE00273</t>
  </si>
  <si>
    <t>Ygor José Tolêdo Mattos</t>
  </si>
  <si>
    <t>111.239.646-29</t>
  </si>
  <si>
    <t>04.2020.385</t>
  </si>
  <si>
    <t>2020NE00437</t>
  </si>
  <si>
    <t>Wesley José Ferreira de Carvalho</t>
  </si>
  <si>
    <t>642.179.066-68</t>
  </si>
  <si>
    <t>04.2020.386</t>
  </si>
  <si>
    <t>2020NE00272</t>
  </si>
  <si>
    <t>Wenderson Marcelino</t>
  </si>
  <si>
    <t>015.274.966-78</t>
  </si>
  <si>
    <t>04.2020.387</t>
  </si>
  <si>
    <t>4033/2020 vol 21</t>
  </si>
  <si>
    <t>2020NE00270</t>
  </si>
  <si>
    <t>Wendel Victor Campos</t>
  </si>
  <si>
    <t>143.245.036-05</t>
  </si>
  <si>
    <t>04.2020.388</t>
  </si>
  <si>
    <t>2020NE00269</t>
  </si>
  <si>
    <t>Welington José da Silva</t>
  </si>
  <si>
    <t>601.582.126-49</t>
  </si>
  <si>
    <t>04.2020.389</t>
  </si>
  <si>
    <t>2020NE00267</t>
  </si>
  <si>
    <t>Washington Antônio Da Silva</t>
  </si>
  <si>
    <t>116.146.136-13</t>
  </si>
  <si>
    <t>04.2020.390</t>
  </si>
  <si>
    <t>2020NE00265</t>
  </si>
  <si>
    <t>Wanderson José Da Silva Nascimento</t>
  </si>
  <si>
    <t>030.795.066-26</t>
  </si>
  <si>
    <t>04.2020.391</t>
  </si>
  <si>
    <t>2020NE00263</t>
  </si>
  <si>
    <t>Wanderlei Marques Faini</t>
  </si>
  <si>
    <t>605.395.426-87</t>
  </si>
  <si>
    <t>04.2020.392</t>
  </si>
  <si>
    <t>2020NE00262</t>
  </si>
  <si>
    <t>Walter Sandro De O. Castro</t>
  </si>
  <si>
    <t>043.234.386-56</t>
  </si>
  <si>
    <t>04.2020.393</t>
  </si>
  <si>
    <t>2020NE00433</t>
  </si>
  <si>
    <t>Walter Gonçalves Pinto</t>
  </si>
  <si>
    <t>060.725.156.57</t>
  </si>
  <si>
    <t>04.2020.394</t>
  </si>
  <si>
    <t>2020NE00261</t>
  </si>
  <si>
    <t>Waltencir Gontijo Barbosa</t>
  </si>
  <si>
    <t>110.483.536-30</t>
  </si>
  <si>
    <t>04.2020.395</t>
  </si>
  <si>
    <t>2020NE00404</t>
  </si>
  <si>
    <t>Waltencir Barbosa Vieira</t>
  </si>
  <si>
    <t>065.331.676-34</t>
  </si>
  <si>
    <t>04.2020.396</t>
  </si>
  <si>
    <t>2020NE00259</t>
  </si>
  <si>
    <t>Walmor Gomes Calado</t>
  </si>
  <si>
    <t>074.655.036-71</t>
  </si>
  <si>
    <t>04.2020.397</t>
  </si>
  <si>
    <t>2020NE00141</t>
  </si>
  <si>
    <t>Wallace Rosa Correa</t>
  </si>
  <si>
    <t>029.549.046-23</t>
  </si>
  <si>
    <t>04.2020.398</t>
  </si>
  <si>
    <t>2020NE00434</t>
  </si>
  <si>
    <t>Waldo Evangelista de Paula Batista</t>
  </si>
  <si>
    <t>623.973.776-00</t>
  </si>
  <si>
    <t>04.2020.399</t>
  </si>
  <si>
    <t>2020NE00515</t>
  </si>
  <si>
    <t>Walacy Jessé Loures Garcia</t>
  </si>
  <si>
    <t>091.491.156-26</t>
  </si>
  <si>
    <t>04.2020.400</t>
  </si>
  <si>
    <t>2020NE00135</t>
  </si>
  <si>
    <t>Vitoria Vargas Lima</t>
  </si>
  <si>
    <t>132.243.306-27</t>
  </si>
  <si>
    <t>04.2020.401</t>
  </si>
  <si>
    <t>2020NE00257</t>
  </si>
  <si>
    <t>Vitor Knop Linhares</t>
  </si>
  <si>
    <t>085.399.986-45</t>
  </si>
  <si>
    <t>04.2020.402</t>
  </si>
  <si>
    <t>2020NE00256</t>
  </si>
  <si>
    <t>Vítor Couto Santos</t>
  </si>
  <si>
    <t>144.666.557-74</t>
  </si>
  <si>
    <t>04.2020.403</t>
  </si>
  <si>
    <t>2020NE00255</t>
  </si>
  <si>
    <t>Vinícius Vieira Ferreira</t>
  </si>
  <si>
    <t>113.599.536-20</t>
  </si>
  <si>
    <t>04.2020.404</t>
  </si>
  <si>
    <t>2020NE00254</t>
  </si>
  <si>
    <t>Vinicius Santos Barroso</t>
  </si>
  <si>
    <t>148.634.547-58</t>
  </si>
  <si>
    <t>04.2020.405</t>
  </si>
  <si>
    <t>2020NE00253</t>
  </si>
  <si>
    <t>Vinícius Gomes Sampaio</t>
  </si>
  <si>
    <t>700.482.266-45</t>
  </si>
  <si>
    <t>04.2020.406</t>
  </si>
  <si>
    <t>2020NE00252</t>
  </si>
  <si>
    <t>Vinicius do Nascimento Ildefonso</t>
  </si>
  <si>
    <t>068.977.686-18</t>
  </si>
  <si>
    <t>04.2020.407</t>
  </si>
  <si>
    <t>2020NE00403</t>
  </si>
  <si>
    <t>Victor Xavier Tolentino</t>
  </si>
  <si>
    <t>127.049.566-69</t>
  </si>
  <si>
    <t>04.2020.408</t>
  </si>
  <si>
    <t>2020NE00431</t>
  </si>
  <si>
    <t>Victor Terror Guelber</t>
  </si>
  <si>
    <t>064.109.886-30</t>
  </si>
  <si>
    <t>04.2020.409</t>
  </si>
  <si>
    <t>2020NE00251</t>
  </si>
  <si>
    <t>Victor Rozeni De Almeida</t>
  </si>
  <si>
    <t>045.782.376-30</t>
  </si>
  <si>
    <t>04.2020.410</t>
  </si>
  <si>
    <t>2020NE00231</t>
  </si>
  <si>
    <t>Victor Gomes Sampaio</t>
  </si>
  <si>
    <t>125.418.061-88</t>
  </si>
  <si>
    <t>04.2020.411</t>
  </si>
  <si>
    <t>2020NE00429</t>
  </si>
  <si>
    <t>Victor Alexandre Pereira</t>
  </si>
  <si>
    <t>120.755.376-07</t>
  </si>
  <si>
    <t>04.2020.412</t>
  </si>
  <si>
    <t>2020NE00193</t>
  </si>
  <si>
    <t>Vera Lúcia Alves Lopes Aquino da Paixão</t>
  </si>
  <si>
    <t>281.073.736-34</t>
  </si>
  <si>
    <t>04.2020.413</t>
  </si>
  <si>
    <t>2020NE00192</t>
  </si>
  <si>
    <t>Valéria Fabri Carneiro Marques</t>
  </si>
  <si>
    <t>098.699.886-95</t>
  </si>
  <si>
    <t>04.2020.414</t>
  </si>
  <si>
    <t>2020NE00191</t>
  </si>
  <si>
    <t>Valdir Alves Paulino</t>
  </si>
  <si>
    <t>066.902.096-60</t>
  </si>
  <si>
    <t>04.2020.415</t>
  </si>
  <si>
    <t>2020NE00190</t>
  </si>
  <si>
    <t>Valdeir Basílio da Cruz</t>
  </si>
  <si>
    <t>805.741.066-34</t>
  </si>
  <si>
    <t>04.2020.416</t>
  </si>
  <si>
    <t>2020NE00189</t>
  </si>
  <si>
    <t>Ugo Leonardo Soares da Silva</t>
  </si>
  <si>
    <t>944.825.605-10</t>
  </si>
  <si>
    <t>04.2020.417</t>
  </si>
  <si>
    <t>2020NE00128</t>
  </si>
  <si>
    <t>Túlio Visentin Neri Coutinho</t>
  </si>
  <si>
    <t>136.258.246-80</t>
  </si>
  <si>
    <t>04.2020.418</t>
  </si>
  <si>
    <t>2020NE00188</t>
  </si>
  <si>
    <t>Trajano Amaral de Oliveira</t>
  </si>
  <si>
    <t>034.805.866-78</t>
  </si>
  <si>
    <t>04.2020.419</t>
  </si>
  <si>
    <t>2020NE00240</t>
  </si>
  <si>
    <t>Tiago Leitão</t>
  </si>
  <si>
    <t>072.751.676-03</t>
  </si>
  <si>
    <t>04.2020.420</t>
  </si>
  <si>
    <t>2020NE00484</t>
  </si>
  <si>
    <t>Tiago Barros Lazzarini</t>
  </si>
  <si>
    <t>016.337.386-80</t>
  </si>
  <si>
    <t>04.2020.421</t>
  </si>
  <si>
    <t>2020NE00183</t>
  </si>
  <si>
    <t>Thiago Rodrigues Miranda</t>
  </si>
  <si>
    <t>061.114.846-30</t>
  </si>
  <si>
    <t>04.2020.422</t>
  </si>
  <si>
    <t>2020NE00181</t>
  </si>
  <si>
    <t>Thiago Pável de Oliveira Rosa</t>
  </si>
  <si>
    <t>092.739.126-05</t>
  </si>
  <si>
    <t>04.2020.423</t>
  </si>
  <si>
    <t>2020NE00179</t>
  </si>
  <si>
    <t>Thiago Gomes De Almeida</t>
  </si>
  <si>
    <t>070.451.206-80</t>
  </si>
  <si>
    <t>04.2020.424</t>
  </si>
  <si>
    <t>2020NE00402</t>
  </si>
  <si>
    <t>Thiago de Assis Felisberto</t>
  </si>
  <si>
    <t>098.124.396-76</t>
  </si>
  <si>
    <t>04.2020.425</t>
  </si>
  <si>
    <t>2020NE00177</t>
  </si>
  <si>
    <t>Thiago Britto da Costa</t>
  </si>
  <si>
    <t>137.250.977-12</t>
  </si>
  <si>
    <t>04.2020.426</t>
  </si>
  <si>
    <t>2020NE00175</t>
  </si>
  <si>
    <t>Thalles Oliveira Da Silva</t>
  </si>
  <si>
    <t>104.907.516-10</t>
  </si>
  <si>
    <t>04.2020.427</t>
  </si>
  <si>
    <t>2020NE00482</t>
  </si>
  <si>
    <t>Thalita Barbosa de Castro</t>
  </si>
  <si>
    <t>070.233.256-97</t>
  </si>
  <si>
    <t>04.2020.428</t>
  </si>
  <si>
    <t>2020NE00312</t>
  </si>
  <si>
    <t>Thales Scoton Vieira Mendes</t>
  </si>
  <si>
    <t>103.729.966-39</t>
  </si>
  <si>
    <t>04.2020.429</t>
  </si>
  <si>
    <t>2020NE00173</t>
  </si>
  <si>
    <t>Thaís Oliveira Pires</t>
  </si>
  <si>
    <t>088.557.776-02</t>
  </si>
  <si>
    <t>04.2020.430</t>
  </si>
  <si>
    <t>2020NE00172</t>
  </si>
  <si>
    <t>Thais Gonçalves de Souza</t>
  </si>
  <si>
    <t>140.970.376-25</t>
  </si>
  <si>
    <t>04.2020.431</t>
  </si>
  <si>
    <t>2020NE00171</t>
  </si>
  <si>
    <t>Thaina Fernanda Sales Paulino</t>
  </si>
  <si>
    <t>151.802.466-10</t>
  </si>
  <si>
    <t>04.2020.432</t>
  </si>
  <si>
    <t>2020NE00170</t>
  </si>
  <si>
    <t>Thainá De Abreu Gomes</t>
  </si>
  <si>
    <t>107.436.546-17</t>
  </si>
  <si>
    <t>04.2020.433</t>
  </si>
  <si>
    <t>2020NE00424</t>
  </si>
  <si>
    <t>Tassiana de Souza Frank do Nascimento</t>
  </si>
  <si>
    <t>108.615.776-12</t>
  </si>
  <si>
    <t>04.2020.434</t>
  </si>
  <si>
    <t>2020NE00169</t>
  </si>
  <si>
    <t>Tássia Mizael Camargo Rocha</t>
  </si>
  <si>
    <t>085.338.446-03</t>
  </si>
  <si>
    <t>04.2020.435</t>
  </si>
  <si>
    <t>2020NE00432</t>
  </si>
  <si>
    <t>Táscia Oliveira Souza</t>
  </si>
  <si>
    <t>015.416.196-92</t>
  </si>
  <si>
    <t>04.2020.436</t>
  </si>
  <si>
    <t>2020NE00390</t>
  </si>
  <si>
    <t>Tânia Bicalho Pinto</t>
  </si>
  <si>
    <t>520.973.826-49</t>
  </si>
  <si>
    <t>04.2020.437</t>
  </si>
  <si>
    <t>2020NE00167</t>
  </si>
  <si>
    <t>Tamiris Toschi Machado</t>
  </si>
  <si>
    <t>109.164.206-04</t>
  </si>
  <si>
    <t>04.2020.438</t>
  </si>
  <si>
    <t>2020NE00165</t>
  </si>
  <si>
    <t>Tairone de Azevedo Vale</t>
  </si>
  <si>
    <t>964.614.546-91</t>
  </si>
  <si>
    <t>04.2020.439</t>
  </si>
  <si>
    <t>2020NE00422</t>
  </si>
  <si>
    <t>Andressa Mendes Ribeiro e Silva</t>
  </si>
  <si>
    <t>086.363.766-37</t>
  </si>
  <si>
    <t>04.2020.440</t>
  </si>
  <si>
    <t>2020NE00030</t>
  </si>
  <si>
    <t>Angelo Luiz Santos Goulart</t>
  </si>
  <si>
    <t>009.090.786-88</t>
  </si>
  <si>
    <t>04.2020.441</t>
  </si>
  <si>
    <t>2020NE00026</t>
  </si>
  <si>
    <t>Anna Flávia de Lima e Silva</t>
  </si>
  <si>
    <t>146.446.826-59</t>
  </si>
  <si>
    <t>04.2020.442</t>
  </si>
  <si>
    <t>2020NE00028</t>
  </si>
  <si>
    <t>Augusto Henrique Lopes da Costa</t>
  </si>
  <si>
    <t>063.383.886-19</t>
  </si>
  <si>
    <t>04.2020.443</t>
  </si>
  <si>
    <t>2020NE00032</t>
  </si>
  <si>
    <t>Beatriz Rodrigues Nascimento</t>
  </si>
  <si>
    <t>070.166.866-04</t>
  </si>
  <si>
    <t>04.2020.444</t>
  </si>
  <si>
    <t>2020NE00033</t>
  </si>
  <si>
    <t>Caroline Gerhein Nascimento</t>
  </si>
  <si>
    <t>117.547.566-11</t>
  </si>
  <si>
    <t>04.2020.445</t>
  </si>
  <si>
    <t>2020NE00034</t>
  </si>
  <si>
    <t>Laura da Conceição Oliveira</t>
  </si>
  <si>
    <t>107.363.146-01</t>
  </si>
  <si>
    <t>04.2020.446</t>
  </si>
  <si>
    <t>2020NE00022</t>
  </si>
  <si>
    <t>Laura Andrade Curcio</t>
  </si>
  <si>
    <t>139.806.276-67</t>
  </si>
  <si>
    <t>04.2020.447</t>
  </si>
  <si>
    <t>2020NE00021</t>
  </si>
  <si>
    <t>Laura Jannuzzi Pinto</t>
  </si>
  <si>
    <t>093.243.556-43</t>
  </si>
  <si>
    <t>04.2020.448</t>
  </si>
  <si>
    <t>2020NE00020</t>
  </si>
  <si>
    <t>Ana Clara de Castro Pereira</t>
  </si>
  <si>
    <t>119.768.666-50</t>
  </si>
  <si>
    <t>04.2020.449</t>
  </si>
  <si>
    <t>2020NE00029</t>
  </si>
  <si>
    <t>Táiric Nascimento de Souza</t>
  </si>
  <si>
    <t>136.738.176-20</t>
  </si>
  <si>
    <t>04.2020.450</t>
  </si>
  <si>
    <t>2020NE00480</t>
  </si>
  <si>
    <t>Tainá Moraes De Carvalho</t>
  </si>
  <si>
    <t>057.788.427-16</t>
  </si>
  <si>
    <t>04.2020.451</t>
  </si>
  <si>
    <t>2020NE00401</t>
  </si>
  <si>
    <t>Taina Cristina Procopio Neves</t>
  </si>
  <si>
    <t>114.063.106-38</t>
  </si>
  <si>
    <t>04.2020.452</t>
  </si>
  <si>
    <t>2020NE00164</t>
  </si>
  <si>
    <t>Suzana Markus</t>
  </si>
  <si>
    <t>958.677.916-53</t>
  </si>
  <si>
    <t>04.2020.453</t>
  </si>
  <si>
    <t>2020NE00235</t>
  </si>
  <si>
    <t>Silvânia Aparecida dos Santos</t>
  </si>
  <si>
    <t>998.626.036-15</t>
  </si>
  <si>
    <t>04.2020.454</t>
  </si>
  <si>
    <t>2020NE00163</t>
  </si>
  <si>
    <t>Silvana Marques Teixeira de Oliveira</t>
  </si>
  <si>
    <t>545.101.556-20</t>
  </si>
  <si>
    <t>04.2020.455</t>
  </si>
  <si>
    <t>2020NE00234</t>
  </si>
  <si>
    <t>Silvana De Souza Pereira</t>
  </si>
  <si>
    <t>081.874.236-41</t>
  </si>
  <si>
    <t>04.2020.456</t>
  </si>
  <si>
    <t>2020NE00126</t>
  </si>
  <si>
    <t>Sheila Cristina Gonçalves</t>
  </si>
  <si>
    <t>057.613.716-26</t>
  </si>
  <si>
    <t>04.2020.457</t>
  </si>
  <si>
    <t>2020NE00157</t>
  </si>
  <si>
    <t>Sebastião Rocha Reis</t>
  </si>
  <si>
    <t>065.103.616-04</t>
  </si>
  <si>
    <t>04.2020.458</t>
  </si>
  <si>
    <t>2020NE00155</t>
  </si>
  <si>
    <t>Sávio dos Santos Alves</t>
  </si>
  <si>
    <t>082.547.056-07</t>
  </si>
  <si>
    <t>De  2 a 5 pessoas</t>
  </si>
  <si>
    <t>04.2020.459</t>
  </si>
  <si>
    <t>2020NE00430</t>
  </si>
  <si>
    <t>Sarah Alves de Pinho Vieira</t>
  </si>
  <si>
    <t>137.219.466-50</t>
  </si>
  <si>
    <t>04.2020.460</t>
  </si>
  <si>
    <t>2020NE00476</t>
  </si>
  <si>
    <t>Ruan Lustosa Marçal</t>
  </si>
  <si>
    <t>093.451.066-00</t>
  </si>
  <si>
    <t>04.2020.461</t>
  </si>
  <si>
    <t>Rozita Mariza Bianco Boechem</t>
  </si>
  <si>
    <t>633.959.837-49</t>
  </si>
  <si>
    <t>04.2020.462</t>
  </si>
  <si>
    <t>2020NE00420</t>
  </si>
  <si>
    <t>Rosanna Ribeiro de Vasconcellos Horta</t>
  </si>
  <si>
    <t>588.268.586-91</t>
  </si>
  <si>
    <t>04.2020.463</t>
  </si>
  <si>
    <t>2020NE00479</t>
  </si>
  <si>
    <t>Ronir de Oliveira Pinto Torres</t>
  </si>
  <si>
    <t>073.502.576-27</t>
  </si>
  <si>
    <t>04.2020.464</t>
  </si>
  <si>
    <t>2020NE00417</t>
  </si>
  <si>
    <t>Ronaldo Simplício</t>
  </si>
  <si>
    <t>013.360.546-97</t>
  </si>
  <si>
    <t>04.2020.465</t>
  </si>
  <si>
    <t>4033/2020 vol 18</t>
  </si>
  <si>
    <t>2020NE00416</t>
  </si>
  <si>
    <t>Ronaldo Miana</t>
  </si>
  <si>
    <t>446.368.906-63</t>
  </si>
  <si>
    <t>04.2020.466</t>
  </si>
  <si>
    <t>2020NE00414</t>
  </si>
  <si>
    <t>Rômulo Valladares dos Anjos</t>
  </si>
  <si>
    <t>127.756.836-73</t>
  </si>
  <si>
    <t>04.2020.467</t>
  </si>
  <si>
    <t>2020NE00412</t>
  </si>
  <si>
    <t>Romilda Aparecida Lopes</t>
  </si>
  <si>
    <t>068.801.706-17</t>
  </si>
  <si>
    <t>04.2020.468</t>
  </si>
  <si>
    <t>2020NE00232</t>
  </si>
  <si>
    <t>Rogério Ferreira Uchôas</t>
  </si>
  <si>
    <t>613.108.596-04</t>
  </si>
  <si>
    <t>04.2020.469</t>
  </si>
  <si>
    <t>2020NE00410</t>
  </si>
  <si>
    <t>Rogério Correia do Nascimento Filho</t>
  </si>
  <si>
    <t>088.886.056-06</t>
  </si>
  <si>
    <t>04.2020.470</t>
  </si>
  <si>
    <t>2020NE00409</t>
  </si>
  <si>
    <t>Roger Resende Itaborahy</t>
  </si>
  <si>
    <t>638.291.346-49</t>
  </si>
  <si>
    <t>04.2020.471</t>
  </si>
  <si>
    <t>2020NE00408</t>
  </si>
  <si>
    <t>Rodrigo Machado do Carmo</t>
  </si>
  <si>
    <t>131.334.316-17</t>
  </si>
  <si>
    <t>04.2020.472</t>
  </si>
  <si>
    <t>2020NE00405</t>
  </si>
  <si>
    <t>Rodrigo Carneiro Miranda</t>
  </si>
  <si>
    <t>102.133.446-45</t>
  </si>
  <si>
    <t>04.2020.474</t>
  </si>
  <si>
    <t>2020NE00371</t>
  </si>
  <si>
    <t>Rodrigo Airton Ferreira L. Da Silva</t>
  </si>
  <si>
    <t>093.736.096-10</t>
  </si>
  <si>
    <t>04.2020.475</t>
  </si>
  <si>
    <t>2020NE00368</t>
  </si>
  <si>
    <t>Robson Valério Prata Reis</t>
  </si>
  <si>
    <t>684.684.826-68</t>
  </si>
  <si>
    <t>04.2020.476</t>
  </si>
  <si>
    <t>2020NE00365</t>
  </si>
  <si>
    <t>Robert Anthony Do Amaral Oliveira</t>
  </si>
  <si>
    <t>073.348.626-60</t>
  </si>
  <si>
    <t>04.2020.477</t>
  </si>
  <si>
    <t>2020NE00400</t>
  </si>
  <si>
    <t>Rita de Cássia Lara Couto</t>
  </si>
  <si>
    <t>071.780.916-14</t>
  </si>
  <si>
    <t>04.2020.478</t>
  </si>
  <si>
    <t>2020NE00230</t>
  </si>
  <si>
    <t>Ricardo Gomes Sabino</t>
  </si>
  <si>
    <t>605.799.196-68</t>
  </si>
  <si>
    <t>04.2020.479</t>
  </si>
  <si>
    <t>2020NE00229</t>
  </si>
  <si>
    <t>Ricardo Carias de Oliveira</t>
  </si>
  <si>
    <t>112.009.236-18</t>
  </si>
  <si>
    <t>04.2020.480</t>
  </si>
  <si>
    <t>2020NE00397</t>
  </si>
  <si>
    <t>Renato Macedo Marques</t>
  </si>
  <si>
    <t>088.306.786-27</t>
  </si>
  <si>
    <t>04.2020.481</t>
  </si>
  <si>
    <t>4033/2020 vol18</t>
  </si>
  <si>
    <t>2020NE00473</t>
  </si>
  <si>
    <t>Renato Dias Pascoal</t>
  </si>
  <si>
    <t>862.277.936-04</t>
  </si>
  <si>
    <t>04.2020.482</t>
  </si>
  <si>
    <t>2020NE00395</t>
  </si>
  <si>
    <t>Renato da Silva Pereira</t>
  </si>
  <si>
    <t>062.301.946-94</t>
  </si>
  <si>
    <t>04.2020.483</t>
  </si>
  <si>
    <t>2020NE00362</t>
  </si>
  <si>
    <t>Renato César da Silva</t>
  </si>
  <si>
    <t>483.024.496-87</t>
  </si>
  <si>
    <t>04.2020.484</t>
  </si>
  <si>
    <t>2020NE00523</t>
  </si>
  <si>
    <t>Renata Suellen Dorea da Cruz Silva</t>
  </si>
  <si>
    <t>149.552.357-86</t>
  </si>
  <si>
    <t>04.2020.485</t>
  </si>
  <si>
    <t>2020NE00516</t>
  </si>
  <si>
    <t>Renan William da Conceição Silva</t>
  </si>
  <si>
    <t>076.479.016-13</t>
  </si>
  <si>
    <t>04.2020.486</t>
  </si>
  <si>
    <t>2020NE00494</t>
  </si>
  <si>
    <t>Raul de Oliveira Magalhães</t>
  </si>
  <si>
    <t>132.936.926-21</t>
  </si>
  <si>
    <t>04.2020.487</t>
  </si>
  <si>
    <t>2020NE00517</t>
  </si>
  <si>
    <t>Raíssa Moraes</t>
  </si>
  <si>
    <t>072.471.306-95</t>
  </si>
  <si>
    <t>04.2020.488</t>
  </si>
  <si>
    <t>2020NE00357</t>
  </si>
  <si>
    <t>Raíssa Aparecida Garcia</t>
  </si>
  <si>
    <t>127.754.656-84</t>
  </si>
  <si>
    <t>04.2020.489</t>
  </si>
  <si>
    <t>2020NE00283</t>
  </si>
  <si>
    <t>Rafael Meirelles Franco</t>
  </si>
  <si>
    <t>097.896.536-11</t>
  </si>
  <si>
    <t>04.2020.490</t>
  </si>
  <si>
    <t>2020NE00391</t>
  </si>
  <si>
    <t>Rafael de Paula Fernandes</t>
  </si>
  <si>
    <t>064.300.036-47</t>
  </si>
  <si>
    <t>04.2020.491</t>
  </si>
  <si>
    <t>2020NE00282</t>
  </si>
  <si>
    <t>Rafael da Costa Leal</t>
  </si>
  <si>
    <t>060.685.137-26</t>
  </si>
  <si>
    <t>04.2020.492</t>
  </si>
  <si>
    <t>2020NE00280</t>
  </si>
  <si>
    <t>Rafael Apolinário Coutinho</t>
  </si>
  <si>
    <t>110.952.176-66</t>
  </si>
  <si>
    <t>04.2020.493</t>
  </si>
  <si>
    <t>2020NE00470</t>
  </si>
  <si>
    <t>Radharani Damasceno</t>
  </si>
  <si>
    <t>117.515.886-02</t>
  </si>
  <si>
    <t>04.2020.494</t>
  </si>
  <si>
    <t>2020NE00387</t>
  </si>
  <si>
    <t>Priscilla Helena Da Silva</t>
  </si>
  <si>
    <t>096.296.796-39</t>
  </si>
  <si>
    <t>04.2020.495</t>
  </si>
  <si>
    <t>2020NE00279</t>
  </si>
  <si>
    <t>Priscila Nogueira Jaenicke</t>
  </si>
  <si>
    <t>060.239.376-08</t>
  </si>
  <si>
    <t>04.2020.496</t>
  </si>
  <si>
    <t>2020NE00278</t>
  </si>
  <si>
    <t>Priscila Eduarda Moreira</t>
  </si>
  <si>
    <t>063.603.486-08</t>
  </si>
  <si>
    <t>04.2020.497</t>
  </si>
  <si>
    <t>2020NE00277</t>
  </si>
  <si>
    <t>Philip Garcia de Castilho</t>
  </si>
  <si>
    <t>065.273.416-28</t>
  </si>
  <si>
    <t>04.2020.498</t>
  </si>
  <si>
    <t>2020NE00385</t>
  </si>
  <si>
    <t>Petrônio Ribeiro</t>
  </si>
  <si>
    <t>332.335.786-87</t>
  </si>
  <si>
    <t>04.2020.499</t>
  </si>
  <si>
    <t>2020NE00378</t>
  </si>
  <si>
    <t>Pedro Marcos Ramos Guedes</t>
  </si>
  <si>
    <t>051.219.788-12</t>
  </si>
  <si>
    <t>04.2020.500</t>
  </si>
  <si>
    <t>4033/2020 vol17</t>
  </si>
  <si>
    <t>2020NE00276</t>
  </si>
  <si>
    <t>Pedro Lucas Dos Santos</t>
  </si>
  <si>
    <t>160.205.946-29</t>
  </si>
  <si>
    <t>04.2020.501</t>
  </si>
  <si>
    <t>2020NE00398</t>
  </si>
  <si>
    <t>Pedro Felipe Leite Carcereri</t>
  </si>
  <si>
    <t>064.765.286-29</t>
  </si>
  <si>
    <t>04.2020.502</t>
  </si>
  <si>
    <t>2020NE00493</t>
  </si>
  <si>
    <t>Pedro Brum Zaidan Lopes</t>
  </si>
  <si>
    <t>077.090.876-47</t>
  </si>
  <si>
    <t>04.2020.503</t>
  </si>
  <si>
    <t>2020NE00492</t>
  </si>
  <si>
    <t>Pedro Alfeld dos Reis</t>
  </si>
  <si>
    <t>020.459.526-65</t>
  </si>
  <si>
    <t>04.2020.504</t>
  </si>
  <si>
    <t>2020NE00490</t>
  </si>
  <si>
    <t>Paulo Sergio Talarico</t>
  </si>
  <si>
    <t>330.402.146-91</t>
  </si>
  <si>
    <t>04.2020.505</t>
  </si>
  <si>
    <t>2020NE00489</t>
  </si>
  <si>
    <t>Paulo Sérgio Amorim De Moraes</t>
  </si>
  <si>
    <t>021.168.136-97</t>
  </si>
  <si>
    <t>04.2020.506</t>
  </si>
  <si>
    <t>2020NE00469</t>
  </si>
  <si>
    <t>Paulo Roberto Rodrigues de Souza Júnior</t>
  </si>
  <si>
    <t>126.325.446-29</t>
  </si>
  <si>
    <t>04.2020.507</t>
  </si>
  <si>
    <t>2020NE00488</t>
  </si>
  <si>
    <t>Paulo Azarias</t>
  </si>
  <si>
    <t>852.207.876-91</t>
  </si>
  <si>
    <t>04.2020.508</t>
  </si>
  <si>
    <t>2020NE00487</t>
  </si>
  <si>
    <t>Paula Duarte Souza</t>
  </si>
  <si>
    <t>103.729.916-70</t>
  </si>
  <si>
    <t>04.2020.509</t>
  </si>
  <si>
    <t>2020NE00486</t>
  </si>
  <si>
    <t>Patrícia Gomes De Almeida</t>
  </si>
  <si>
    <t>899.057.096-49</t>
  </si>
  <si>
    <t>04.2020.510</t>
  </si>
  <si>
    <t>4033/2020 voi 17</t>
  </si>
  <si>
    <t>2020NE00483</t>
  </si>
  <si>
    <t>Pablo Garcia Messias</t>
  </si>
  <si>
    <t>094.135.246-37</t>
  </si>
  <si>
    <t>04.2020.511</t>
  </si>
  <si>
    <t>2020NE00481</t>
  </si>
  <si>
    <t>Altiere Junio Leal Silva</t>
  </si>
  <si>
    <t>090.876.666-16</t>
  </si>
  <si>
    <t>04.2020.512</t>
  </si>
  <si>
    <t>2020NE00095</t>
  </si>
  <si>
    <t>Amanda Stumpf Ludtke</t>
  </si>
  <si>
    <t>091.518.976-36</t>
  </si>
  <si>
    <t>04.2020.513</t>
  </si>
  <si>
    <t>2020NE00088</t>
  </si>
  <si>
    <t>Ana Claudia Monteiro Loyola</t>
  </si>
  <si>
    <t>761.113.936-34</t>
  </si>
  <si>
    <t>04.2020.514</t>
  </si>
  <si>
    <t>4030/2020 vol 03</t>
  </si>
  <si>
    <t>2020NE00077</t>
  </si>
  <si>
    <t>Ana Luiza Avelino de Sena</t>
  </si>
  <si>
    <t>022.217.656-30</t>
  </si>
  <si>
    <t>04.2020.515</t>
  </si>
  <si>
    <t>2020NE00073</t>
  </si>
  <si>
    <t>Ana Paula da Costa Neves Reis</t>
  </si>
  <si>
    <t>680.630.756-68</t>
  </si>
  <si>
    <t>04.2020.516</t>
  </si>
  <si>
    <t>24/1120</t>
  </si>
  <si>
    <t>2020NE00072</t>
  </si>
  <si>
    <t>Anderson Mendes de Souza</t>
  </si>
  <si>
    <t>127.405.026-05</t>
  </si>
  <si>
    <t>04.2020.517</t>
  </si>
  <si>
    <t>2020NE00071</t>
  </si>
  <si>
    <t>Leandro Mesquita Trombini</t>
  </si>
  <si>
    <t>054.048.586-13</t>
  </si>
  <si>
    <t>04.2020.518</t>
  </si>
  <si>
    <t>2020NE00125</t>
  </si>
  <si>
    <t>Leda Bárbara Soares</t>
  </si>
  <si>
    <t>453.683.926-72</t>
  </si>
  <si>
    <t>04.2020.519</t>
  </si>
  <si>
    <t>2020NE00129</t>
  </si>
  <si>
    <t>Lorena Evangelista Fernandes</t>
  </si>
  <si>
    <t>016.481.866-96</t>
  </si>
  <si>
    <t>04.2020.520</t>
  </si>
  <si>
    <t>2020NE00114</t>
  </si>
  <si>
    <t>Lucas Ap. Severo Müller Benicio</t>
  </si>
  <si>
    <t>130.217.826-12</t>
  </si>
  <si>
    <t>04.2020.521</t>
  </si>
  <si>
    <t>2020NE00109</t>
  </si>
  <si>
    <t>Luana Silva Rocha</t>
  </si>
  <si>
    <t>146.406.586-13</t>
  </si>
  <si>
    <t>04.2020.522</t>
  </si>
  <si>
    <t>2020NE00112</t>
  </si>
  <si>
    <t>Bruno de Pádua Oliveira Vieira</t>
  </si>
  <si>
    <t>093.582.066-32</t>
  </si>
  <si>
    <t>04.2020.523</t>
  </si>
  <si>
    <t>4030/2020 vol 04</t>
  </si>
  <si>
    <t>2020NE00316</t>
  </si>
  <si>
    <t>Diego Alexandre Costa da Silva</t>
  </si>
  <si>
    <t>101.891.826-44</t>
  </si>
  <si>
    <t>04.2020.524</t>
  </si>
  <si>
    <t>2020NE00341</t>
  </si>
  <si>
    <t>Luis Ricardo Da Silva</t>
  </si>
  <si>
    <t>658.089.056-53</t>
  </si>
  <si>
    <t>04.2020.525</t>
  </si>
  <si>
    <t>2020NE00356</t>
  </si>
  <si>
    <t>Luiz Filipe Furtado Rosa</t>
  </si>
  <si>
    <t>126.354.186-08</t>
  </si>
  <si>
    <t>04.2020.526</t>
  </si>
  <si>
    <t>2020NE00364</t>
  </si>
  <si>
    <t>Kleber Marinho</t>
  </si>
  <si>
    <t>589.542.446-53</t>
  </si>
  <si>
    <t>04.2020.527</t>
  </si>
  <si>
    <t>2020NE00130</t>
  </si>
  <si>
    <t>Kayo Cesar Pereira Piovesan dos Santos</t>
  </si>
  <si>
    <t>134.062.936-46</t>
  </si>
  <si>
    <t>04.2020.528</t>
  </si>
  <si>
    <t>2020NE00132</t>
  </si>
  <si>
    <t>Weverton Henrique de Oliveira Silva Peres</t>
  </si>
  <si>
    <t>136.861.306-37</t>
  </si>
  <si>
    <t>04.2020.530</t>
  </si>
  <si>
    <t>2020NE00438</t>
  </si>
  <si>
    <t>Bernardo Crescêncio de Oliveira</t>
  </si>
  <si>
    <t>145.056.276-08</t>
  </si>
  <si>
    <t>04.2020.531</t>
  </si>
  <si>
    <t>2020NE00532</t>
  </si>
  <si>
    <t>Bruno Luiz da Cunha</t>
  </si>
  <si>
    <t>049.450.276-25</t>
  </si>
  <si>
    <t>04.2020.532</t>
  </si>
  <si>
    <t>2020NE00062</t>
  </si>
  <si>
    <t>Carlos Victor Corrêa da Silva</t>
  </si>
  <si>
    <t>125.145.496-80</t>
  </si>
  <si>
    <t>04.2020.533</t>
  </si>
  <si>
    <t>2020NE00053</t>
  </si>
  <si>
    <t>Felipe Vargas da Silva</t>
  </si>
  <si>
    <t>101.735.796-10</t>
  </si>
  <si>
    <t>04.2020.534</t>
  </si>
  <si>
    <t>2020NE00038</t>
  </si>
  <si>
    <t>Leandro Martins</t>
  </si>
  <si>
    <t>069.578.456-05</t>
  </si>
  <si>
    <t>04.2020.535</t>
  </si>
  <si>
    <t>2020NE00117</t>
  </si>
  <si>
    <t>Pedro Augusto Freitas Ribeiro</t>
  </si>
  <si>
    <t>013.819.256-18</t>
  </si>
  <si>
    <t>04.2020.536</t>
  </si>
  <si>
    <t>2020NE00388</t>
  </si>
  <si>
    <t>Manuela Facio Castor Amaral</t>
  </si>
  <si>
    <t>087.059.396-07</t>
  </si>
  <si>
    <t>04.2020.537</t>
  </si>
  <si>
    <t>2020NE00530</t>
  </si>
  <si>
    <t>Felipe Tavares Pereira</t>
  </si>
  <si>
    <t>066.813.026-10</t>
  </si>
  <si>
    <t>04.2020.538</t>
  </si>
  <si>
    <t>2020NE00528</t>
  </si>
  <si>
    <t>Livia Soares Gomes</t>
  </si>
  <si>
    <t>052.271.536-20</t>
  </si>
  <si>
    <t>04.2020.539</t>
  </si>
  <si>
    <t>2020NE00529</t>
  </si>
  <si>
    <t>Eric Meireles de Andrade</t>
  </si>
  <si>
    <t>180.213.808-02</t>
  </si>
  <si>
    <t>04.2020.540</t>
  </si>
  <si>
    <t>2020NE00526</t>
  </si>
  <si>
    <t>Alexandre de Magalhães Carvalho</t>
  </si>
  <si>
    <t>095.189.776-40</t>
  </si>
  <si>
    <t>2020NE00014</t>
  </si>
  <si>
    <t>Rodrigo Dias</t>
  </si>
  <si>
    <t>087.388.696-83</t>
  </si>
  <si>
    <t>04/2020/473</t>
  </si>
  <si>
    <t>2020NE00374</t>
  </si>
  <si>
    <t>TOTAL :</t>
  </si>
  <si>
    <r>
      <t xml:space="preserve">FUNDAÇÃO CULTURAL ALFREDO FERREIRA LAGE (FUNALFA)
</t>
    </r>
    <r>
      <rPr>
        <sz val="14"/>
        <rFont val="Arial"/>
        <family val="2"/>
      </rPr>
      <t>Av. Rio Branco, 2.234 - Centro | CEP: 36.016-310 | Juiz de Fora/MG
Segunda a sexta-feira, das 8h às 12h e das 14h às 18h
(32) 3690-7033 / 3690-7044</t>
    </r>
  </si>
  <si>
    <t>Arquivo na Íntegra</t>
  </si>
  <si>
    <t>Relação de Beneficiados na seleção e premiação de agentes culturais - 1ª FASE</t>
  </si>
  <si>
    <t>-------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</si>
</sst>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[$R$-416]\ #,##0.00;[Red]\-[$R$-416]\ #,##0.00"/>
    <numFmt numFmtId="166" formatCode="dd/mm/yy"/>
    <numFmt numFmtId="167" formatCode="&quot;R$ &quot;#,##0.00"/>
    <numFmt numFmtId="168" formatCode="&quot;R$ &quot;#,##0.00;[Red]&quot;-R$ &quot;#,##0.00"/>
  </numFmts>
  <fonts count="65">
    <font>
      <sz val="11"/>
      <color rgb="FF000000"/>
      <name val="Calibri"/>
      <family val="2"/>
    </font>
    <font>
      <sz val="11"/>
      <color indexed="50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50"/>
      <name val="Arial"/>
      <family val="2"/>
    </font>
    <font>
      <sz val="14"/>
      <name val="Arial"/>
      <family val="2"/>
    </font>
    <font>
      <sz val="14"/>
      <color indexed="50"/>
      <name val="Arial"/>
      <family val="2"/>
    </font>
    <font>
      <sz val="15"/>
      <color indexed="55"/>
      <name val="Arial"/>
      <family val="2"/>
    </font>
    <font>
      <sz val="11"/>
      <color indexed="50"/>
      <name val="Arial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50"/>
      <name val="Calibri"/>
      <family val="2"/>
    </font>
    <font>
      <sz val="11"/>
      <color indexed="14"/>
      <name val="Calibri"/>
      <family val="2"/>
    </font>
    <font>
      <b/>
      <sz val="14"/>
      <name val="Arial"/>
      <family val="2"/>
    </font>
    <font>
      <b/>
      <sz val="18"/>
      <color indexed="14"/>
      <name val="Arial"/>
      <family val="2"/>
    </font>
    <font>
      <b/>
      <u val="single"/>
      <sz val="12"/>
      <color indexed="31"/>
      <name val="Times New Roman"/>
      <family val="1"/>
    </font>
    <font>
      <b/>
      <u val="single"/>
      <sz val="12"/>
      <name val="Arial"/>
      <family val="2"/>
    </font>
    <font>
      <b/>
      <u val="single"/>
      <sz val="12"/>
      <color indexed="5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FFFF"/>
      <name val="Arial"/>
      <family val="2"/>
    </font>
    <font>
      <sz val="15"/>
      <color rgb="FF111111"/>
      <name val="Arial"/>
      <family val="2"/>
    </font>
    <font>
      <sz val="15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sz val="15"/>
      <color rgb="FF333333"/>
      <name val="Arial"/>
      <family val="2"/>
    </font>
    <font>
      <b/>
      <sz val="18"/>
      <color theme="0"/>
      <name val="Arial"/>
      <family val="2"/>
    </font>
    <font>
      <b/>
      <u val="single"/>
      <sz val="12"/>
      <color rgb="FF0000FF"/>
      <name val="Times New Roman"/>
      <family val="1"/>
    </font>
    <font>
      <b/>
      <u val="single"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2" fillId="0" borderId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2" fillId="0" borderId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2" fillId="0" borderId="0" applyBorder="0" applyAlignment="0" applyProtection="0"/>
  </cellStyleXfs>
  <cellXfs count="46">
    <xf numFmtId="0" fontId="0" fillId="0" borderId="0" xfId="0" applyAlignment="1">
      <alignment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166" fontId="57" fillId="0" borderId="10" xfId="0" applyNumberFormat="1" applyFont="1" applyBorder="1" applyAlignment="1">
      <alignment horizontal="center" vertical="center" wrapText="1"/>
    </xf>
    <xf numFmtId="165" fontId="58" fillId="0" borderId="10" xfId="0" applyNumberFormat="1" applyFont="1" applyBorder="1" applyAlignment="1">
      <alignment horizontal="right" vertical="center" wrapText="1"/>
    </xf>
    <xf numFmtId="165" fontId="57" fillId="0" borderId="10" xfId="0" applyNumberFormat="1" applyFont="1" applyBorder="1" applyAlignment="1">
      <alignment horizontal="right" vertical="center" wrapText="1"/>
    </xf>
    <xf numFmtId="166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2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167" fontId="6" fillId="34" borderId="10" xfId="0" applyNumberFormat="1" applyFont="1" applyFill="1" applyBorder="1" applyAlignment="1">
      <alignment horizontal="right" vertical="center" wrapText="1"/>
    </xf>
    <xf numFmtId="165" fontId="6" fillId="34" borderId="10" xfId="0" applyNumberFormat="1" applyFont="1" applyFill="1" applyBorder="1" applyAlignment="1">
      <alignment horizontal="right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0" fontId="36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jf.mg.gov.br/transparencia/convenios/integra/2020/dezembro/adm_indireta/funalfa/pdf/04.2020.017-F.pdf" TargetMode="External" /><Relationship Id="rId2" Type="http://schemas.openxmlformats.org/officeDocument/2006/relationships/hyperlink" Target="https://www.pjf.mg.gov.br/transparencia/convenios/integra/2020/dezembro/adm_indireta/funalfa/pdf/04.2020.018-F.pdf" TargetMode="External" /><Relationship Id="rId3" Type="http://schemas.openxmlformats.org/officeDocument/2006/relationships/hyperlink" Target="https://www.pjf.mg.gov.br/transparencia/convenios/integra/2020/dezembro/adm_indireta/funalfa/pdf/04.2020.019-F.pdf" TargetMode="External" /><Relationship Id="rId4" Type="http://schemas.openxmlformats.org/officeDocument/2006/relationships/hyperlink" Target="https://www.pjf.mg.gov.br/transparencia/convenios/integra/2020/dezembro/adm_indireta/funalfa/pdf/04.2020.020-F.pdf" TargetMode="External" /><Relationship Id="rId5" Type="http://schemas.openxmlformats.org/officeDocument/2006/relationships/hyperlink" Target="https://www.pjf.mg.gov.br/transparencia/convenios/integra/2020/dezembro/adm_indireta/funalfa/pdf/04.2020.021-F.pdf" TargetMode="External" /><Relationship Id="rId6" Type="http://schemas.openxmlformats.org/officeDocument/2006/relationships/hyperlink" Target="https://www.pjf.mg.gov.br/transparencia/convenios/integra/2020/dezembro/adm_indireta/funalfa/pdf/04.2020.022-F.pdf" TargetMode="External" /><Relationship Id="rId7" Type="http://schemas.openxmlformats.org/officeDocument/2006/relationships/hyperlink" Target="https://www.pjf.mg.gov.br/transparencia/convenios/integra/2020/dezembro/adm_indireta/funalfa/pdf/04.2020.023-F.pdf" TargetMode="External" /><Relationship Id="rId8" Type="http://schemas.openxmlformats.org/officeDocument/2006/relationships/hyperlink" Target="https://www.pjf.mg.gov.br/transparencia/convenios/integra/2020/dezembro/adm_indireta/funalfa/pdf/04.2020.024-F.pdf" TargetMode="External" /><Relationship Id="rId9" Type="http://schemas.openxmlformats.org/officeDocument/2006/relationships/hyperlink" Target="https://www.pjf.mg.gov.br/transparencia/convenios/integra/2020/dezembro/adm_indireta/funalfa/pdf/04.2020.025-F.pdf" TargetMode="External" /><Relationship Id="rId10" Type="http://schemas.openxmlformats.org/officeDocument/2006/relationships/hyperlink" Target="https://www.pjf.mg.gov.br/transparencia/convenios/integra/2020/dezembro/adm_indireta/funalfa/pdf/04.2020.026-F.pdf" TargetMode="External" /><Relationship Id="rId11" Type="http://schemas.openxmlformats.org/officeDocument/2006/relationships/hyperlink" Target="https://www.pjf.mg.gov.br/transparencia/convenios/integra/2020/dezembro/adm_indireta/funalfa/pdf/04.2020.027-F.pdf" TargetMode="External" /><Relationship Id="rId12" Type="http://schemas.openxmlformats.org/officeDocument/2006/relationships/hyperlink" Target="https://www.pjf.mg.gov.br/transparencia/convenios/integra/2020/dezembro/adm_indireta/funalfa/pdf/04.2020.028-F.pdf" TargetMode="External" /><Relationship Id="rId13" Type="http://schemas.openxmlformats.org/officeDocument/2006/relationships/hyperlink" Target="https://www.pjf.mg.gov.br/transparencia/convenios/integra/2021/fevereiro/adm_indireta/funalfa/pdf/04.2020.029_f.pdf" TargetMode="External" /><Relationship Id="rId14" Type="http://schemas.openxmlformats.org/officeDocument/2006/relationships/hyperlink" Target="https://www.pjf.mg.gov.br/transparencia/convenios/integra/2021/fevereiro/adm_indireta/funalfa/pdf/04.2020.030_f.pdf" TargetMode="External" /><Relationship Id="rId15" Type="http://schemas.openxmlformats.org/officeDocument/2006/relationships/hyperlink" Target="https://www.pjf.mg.gov.br/transparencia/convenios/integra/2021/fevereiro/adm_indireta/funalfa/pdf/04.2020.031_f.pdf" TargetMode="External" /><Relationship Id="rId16" Type="http://schemas.openxmlformats.org/officeDocument/2006/relationships/hyperlink" Target="https://www.pjf.mg.gov.br/transparencia/convenios/integra/2021/fevereiro/adm_indireta/funalfa/pdf/04.2020.032_f.pdf" TargetMode="External" /><Relationship Id="rId17" Type="http://schemas.openxmlformats.org/officeDocument/2006/relationships/hyperlink" Target="https://www.pjf.mg.gov.br/transparencia/convenios/integra/2021/fevereiro/adm_indireta/funalfa/pdf/04.2020.033_f.pdf" TargetMode="External" /><Relationship Id="rId18" Type="http://schemas.openxmlformats.org/officeDocument/2006/relationships/hyperlink" Target="https://www.pjf.mg.gov.br/transparencia/convenios/integra/2021/fevereiro/adm_indireta/funalfa/pdf/04.2020.034_f.pdf" TargetMode="External" /><Relationship Id="rId19" Type="http://schemas.openxmlformats.org/officeDocument/2006/relationships/hyperlink" Target="https://www.pjf.mg.gov.br/transparencia/convenios/integra/2021/fevereiro/adm_indireta/funalfa/pdf/04.2020.035_f.pdf" TargetMode="External" /><Relationship Id="rId20" Type="http://schemas.openxmlformats.org/officeDocument/2006/relationships/hyperlink" Target="https://www.pjf.mg.gov.br/transparencia/convenios/integra/2021/fevereiro/adm_indireta/funalfa/pdf/04.2020.036_f.pdf" TargetMode="External" /><Relationship Id="rId21" Type="http://schemas.openxmlformats.org/officeDocument/2006/relationships/hyperlink" Target="https://www.pjf.mg.gov.br/transparencia/convenios/integra/2021/fevereiro/adm_indireta/funalfa/pdf/04.2020.037_f.pdf" TargetMode="External" /><Relationship Id="rId22" Type="http://schemas.openxmlformats.org/officeDocument/2006/relationships/hyperlink" Target="https://www.pjf.mg.gov.br/transparencia/convenios/integra/2021/fevereiro/adm_indireta/funalfa/pdf/04.2020.038_f.pdf" TargetMode="External" /><Relationship Id="rId23" Type="http://schemas.openxmlformats.org/officeDocument/2006/relationships/hyperlink" Target="https://www.pjf.mg.gov.br/transparencia/convenios/integra/2020/dezembro/adm_indireta/funalfa/pdf/04.2020.039-F.pdf" TargetMode="External" /><Relationship Id="rId24" Type="http://schemas.openxmlformats.org/officeDocument/2006/relationships/hyperlink" Target="https://www.pjf.mg.gov.br/transparencia/convenios/integra/2020/dezembro/adm_indireta/funalfa/pdf/04.2020.040-F.pdf" TargetMode="External" /><Relationship Id="rId25" Type="http://schemas.openxmlformats.org/officeDocument/2006/relationships/hyperlink" Target="https://www.pjf.mg.gov.br/transparencia/convenios/integra/2020/dezembro/adm_indireta/funalfa/pdf/04.2020.041-F.pdf" TargetMode="External" /><Relationship Id="rId26" Type="http://schemas.openxmlformats.org/officeDocument/2006/relationships/hyperlink" Target="https://www.pjf.mg.gov.br/transparencia/convenios/integra/2020/dezembro/adm_indireta/funalfa/pdf/04.2020.042-F.pdf" TargetMode="External" /><Relationship Id="rId27" Type="http://schemas.openxmlformats.org/officeDocument/2006/relationships/hyperlink" Target="https://www.pjf.mg.gov.br/transparencia/convenios/integra/2020/dezembro/adm_indireta/funalfa/pdf/04.2020.043-F.pdf" TargetMode="External" /><Relationship Id="rId28" Type="http://schemas.openxmlformats.org/officeDocument/2006/relationships/hyperlink" Target="https://www.pjf.mg.gov.br/transparencia/convenios/integra/2020/dezembro/adm_indireta/funalfa/pdf/04.2020.044-F.pdf" TargetMode="External" /><Relationship Id="rId29" Type="http://schemas.openxmlformats.org/officeDocument/2006/relationships/hyperlink" Target="https://www.pjf.mg.gov.br/transparencia/convenios/integra/2020/dezembro/adm_indireta/funalfa/pdf/04.2020.045-F.pdf" TargetMode="External" /><Relationship Id="rId30" Type="http://schemas.openxmlformats.org/officeDocument/2006/relationships/hyperlink" Target="https://www.pjf.mg.gov.br/transparencia/convenios/integra/2020/dezembro/adm_indireta/funalfa/pdf/04.2020.046-F.pdf" TargetMode="External" /><Relationship Id="rId31" Type="http://schemas.openxmlformats.org/officeDocument/2006/relationships/hyperlink" Target="https://www.pjf.mg.gov.br/transparencia/convenios/integra/2020/dezembro/adm_indireta/funalfa/pdf/04.2020.047-F.pdf" TargetMode="External" /><Relationship Id="rId32" Type="http://schemas.openxmlformats.org/officeDocument/2006/relationships/hyperlink" Target="https://www.pjf.mg.gov.br/transparencia/convenios/integra/2020/dezembro/adm_indireta/funalfa/pdf/04.2020.048-F.pdf" TargetMode="External" /><Relationship Id="rId33" Type="http://schemas.openxmlformats.org/officeDocument/2006/relationships/hyperlink" Target="https://www.pjf.mg.gov.br/transparencia/convenios/integra/2020/dezembro/adm_indireta/funalfa/pdf/04.2020.049-F.pdf" TargetMode="External" /><Relationship Id="rId34" Type="http://schemas.openxmlformats.org/officeDocument/2006/relationships/hyperlink" Target="https://www.pjf.mg.gov.br/transparencia/convenios/integra/2020/dezembro/adm_indireta/funalfa/pdf/04.2020.050-F.pdf" TargetMode="External" /><Relationship Id="rId35" Type="http://schemas.openxmlformats.org/officeDocument/2006/relationships/hyperlink" Target="https://www.pjf.mg.gov.br/transparencia/convenios/integra/2020/dezembro/adm_indireta/funalfa/pdf/04.2020.051-F.pdf" TargetMode="External" /><Relationship Id="rId36" Type="http://schemas.openxmlformats.org/officeDocument/2006/relationships/hyperlink" Target="https://www.pjf.mg.gov.br/transparencia/convenios/integra/2020/dezembro/adm_indireta/funalfa/pdf/04.2020.052-F.pdf" TargetMode="External" /><Relationship Id="rId37" Type="http://schemas.openxmlformats.org/officeDocument/2006/relationships/hyperlink" Target="https://www.pjf.mg.gov.br/transparencia/convenios/integra/2020/dezembro/adm_indireta/funalfa/pdf/04.2020.053-F.pdf" TargetMode="External" /><Relationship Id="rId38" Type="http://schemas.openxmlformats.org/officeDocument/2006/relationships/hyperlink" Target="https://www.pjf.mg.gov.br/transparencia/convenios/integra/2020/dezembro/adm_indireta/funalfa/pdf/04.2020.054-F.pdf" TargetMode="External" /><Relationship Id="rId39" Type="http://schemas.openxmlformats.org/officeDocument/2006/relationships/hyperlink" Target="https://www.pjf.mg.gov.br/transparencia/convenios/integra/2020/dezembro/adm_indireta/funalfa/pdf/04.2020.055-F.pdf" TargetMode="External" /><Relationship Id="rId40" Type="http://schemas.openxmlformats.org/officeDocument/2006/relationships/hyperlink" Target="https://www.pjf.mg.gov.br/transparencia/convenios/integra/2020/dezembro/adm_indireta/funalfa/pdf/04.2020.056-F.pdf" TargetMode="External" /><Relationship Id="rId41" Type="http://schemas.openxmlformats.org/officeDocument/2006/relationships/hyperlink" Target="https://www.pjf.mg.gov.br/transparencia/convenios/integra/2020/dezembro/adm_indireta/funalfa/pdf/04.2020.057-F.pdf" TargetMode="External" /><Relationship Id="rId42" Type="http://schemas.openxmlformats.org/officeDocument/2006/relationships/hyperlink" Target="https://www.pjf.mg.gov.br/transparencia/convenios/integra/2020/dezembro/adm_indireta/funalfa/pdf/04.2020.058-F.pdf" TargetMode="External" /><Relationship Id="rId43" Type="http://schemas.openxmlformats.org/officeDocument/2006/relationships/hyperlink" Target="https://www.pjf.mg.gov.br/transparencia/convenios/integra/2020/dezembro/adm_indireta/funalfa/pdf/04.2020.059-F.pdf" TargetMode="External" /><Relationship Id="rId44" Type="http://schemas.openxmlformats.org/officeDocument/2006/relationships/hyperlink" Target="https://www.pjf.mg.gov.br/transparencia/convenios/integra/2020/dezembro/adm_indireta/funalfa/pdf/04.2020.060-F.pdf" TargetMode="External" /><Relationship Id="rId45" Type="http://schemas.openxmlformats.org/officeDocument/2006/relationships/hyperlink" Target="https://www.pjf.mg.gov.br/transparencia/convenios/integra/2020/dezembro/adm_indireta/funalfa/pdf/04.2020.061-F.pdf" TargetMode="External" /><Relationship Id="rId46" Type="http://schemas.openxmlformats.org/officeDocument/2006/relationships/hyperlink" Target="https://www.pjf.mg.gov.br/transparencia/convenios/integra/2020/dezembro/adm_indireta/funalfa/pdf/04.2020.062-F.pdf" TargetMode="External" /><Relationship Id="rId47" Type="http://schemas.openxmlformats.org/officeDocument/2006/relationships/hyperlink" Target="https://www.pjf.mg.gov.br/transparencia/convenios/integra/2020/dezembro/adm_indireta/funalfa/pdf/04.2020.063-F.pdf" TargetMode="External" /><Relationship Id="rId48" Type="http://schemas.openxmlformats.org/officeDocument/2006/relationships/hyperlink" Target="https://www.pjf.mg.gov.br/transparencia/convenios/integra/2020/dezembro/adm_indireta/funalfa/pdf/04.2020.065-F.pdf" TargetMode="External" /><Relationship Id="rId49" Type="http://schemas.openxmlformats.org/officeDocument/2006/relationships/hyperlink" Target="https://www.pjf.mg.gov.br/transparencia/convenios/integra/2020/dezembro/adm_indireta/funalfa/pdf/04.2020.066-F.pdf" TargetMode="External" /><Relationship Id="rId50" Type="http://schemas.openxmlformats.org/officeDocument/2006/relationships/hyperlink" Target="https://www.pjf.mg.gov.br/transparencia/convenios/integra/2020/dezembro/adm_indireta/funalfa/pdf/04.2020.067-F.pdf" TargetMode="External" /><Relationship Id="rId51" Type="http://schemas.openxmlformats.org/officeDocument/2006/relationships/hyperlink" Target="https://www.pjf.mg.gov.br/transparencia/convenios/integra/2020/dezembro/adm_indireta/funalfa/pdf/04.2020.068-F.pdf" TargetMode="External" /><Relationship Id="rId52" Type="http://schemas.openxmlformats.org/officeDocument/2006/relationships/hyperlink" Target="https://www.pjf.mg.gov.br/transparencia/convenios/integra/2020/dezembro/adm_indireta/funalfa/pdf/04.2020.069-F.pdf" TargetMode="External" /><Relationship Id="rId53" Type="http://schemas.openxmlformats.org/officeDocument/2006/relationships/hyperlink" Target="https://www.pjf.mg.gov.br/transparencia/convenios/integra/2020/dezembro/adm_indireta/funalfa/pdf/04.2020.070-F.pdf" TargetMode="External" /><Relationship Id="rId54" Type="http://schemas.openxmlformats.org/officeDocument/2006/relationships/hyperlink" Target="https://www.pjf.mg.gov.br/transparencia/convenios/integra/2020/dezembro/adm_indireta/funalfa/pdf/04.2020.071-F.pdf" TargetMode="External" /><Relationship Id="rId55" Type="http://schemas.openxmlformats.org/officeDocument/2006/relationships/hyperlink" Target="https://www.pjf.mg.gov.br/transparencia/convenios/integra/2020/dezembro/adm_indireta/funalfa/pdf/04.2020.072-F.pdf" TargetMode="External" /><Relationship Id="rId56" Type="http://schemas.openxmlformats.org/officeDocument/2006/relationships/hyperlink" Target="https://www.pjf.mg.gov.br/transparencia/convenios/integra/2020/dezembro/adm_indireta/funalfa/pdf/04.2020.073-F.pdf" TargetMode="External" /><Relationship Id="rId57" Type="http://schemas.openxmlformats.org/officeDocument/2006/relationships/hyperlink" Target="https://www.pjf.mg.gov.br/transparencia/convenios/integra/2020/dezembro/adm_indireta/funalfa/pdf/04.2020.074-F.pdf" TargetMode="External" /><Relationship Id="rId58" Type="http://schemas.openxmlformats.org/officeDocument/2006/relationships/hyperlink" Target="https://www.pjf.mg.gov.br/transparencia/convenios/integra/2020/dezembro/adm_indireta/funalfa/pdf/04.2020.075-F.pdf" TargetMode="External" /><Relationship Id="rId59" Type="http://schemas.openxmlformats.org/officeDocument/2006/relationships/hyperlink" Target="https://www.pjf.mg.gov.br/transparencia/convenios/integra/2020/dezembro/adm_indireta/funalfa/pdf/04.2020.076-F.pdf" TargetMode="External" /><Relationship Id="rId60" Type="http://schemas.openxmlformats.org/officeDocument/2006/relationships/hyperlink" Target="https://www.pjf.mg.gov.br/transparencia/convenios/integra/2020/dezembro/adm_indireta/funalfa/pdf/04.2020.077-F.pdf" TargetMode="External" /><Relationship Id="rId61" Type="http://schemas.openxmlformats.org/officeDocument/2006/relationships/hyperlink" Target="https://www.pjf.mg.gov.br/transparencia/convenios/integra/2020/dezembro/adm_indireta/funalfa/pdf/04.2020.078-F.pdf" TargetMode="External" /><Relationship Id="rId62" Type="http://schemas.openxmlformats.org/officeDocument/2006/relationships/hyperlink" Target="https://www.pjf.mg.gov.br/transparencia/convenios/integra/2020/dezembro/adm_indireta/funalfa/pdf/04.2020.079-F.pdf" TargetMode="External" /><Relationship Id="rId63" Type="http://schemas.openxmlformats.org/officeDocument/2006/relationships/hyperlink" Target="https://www.pjf.mg.gov.br/transparencia/convenios/integra/2020/dezembro/adm_indireta/funalfa/pdf/04.2020.080-F.pdf" TargetMode="External" /><Relationship Id="rId64" Type="http://schemas.openxmlformats.org/officeDocument/2006/relationships/hyperlink" Target="https://www.pjf.mg.gov.br/transparencia/convenios/integra/2020/dezembro/adm_indireta/funalfa/pdf/04.2020.081-F.pdf" TargetMode="External" /><Relationship Id="rId65" Type="http://schemas.openxmlformats.org/officeDocument/2006/relationships/hyperlink" Target="https://www.pjf.mg.gov.br/transparencia/convenios/integra/2020/dezembro/adm_indireta/funalfa/pdf/04.2020.082-F.pdf" TargetMode="External" /><Relationship Id="rId66" Type="http://schemas.openxmlformats.org/officeDocument/2006/relationships/hyperlink" Target="https://www.pjf.mg.gov.br/transparencia/convenios/integra/2020/dezembro/adm_indireta/funalfa/pdf/04.2020.083-F.pdf" TargetMode="External" /><Relationship Id="rId67" Type="http://schemas.openxmlformats.org/officeDocument/2006/relationships/hyperlink" Target="https://www.pjf.mg.gov.br/transparencia/convenios/integra/2020/dezembro/adm_indireta/funalfa/pdf/04.2020.084-F.pdf" TargetMode="External" /><Relationship Id="rId68" Type="http://schemas.openxmlformats.org/officeDocument/2006/relationships/hyperlink" Target="https://www.pjf.mg.gov.br/transparencia/convenios/integra/2020/dezembro/adm_indireta/funalfa/pdf/04.2020.085-F.pdf" TargetMode="External" /><Relationship Id="rId69" Type="http://schemas.openxmlformats.org/officeDocument/2006/relationships/hyperlink" Target="https://www.pjf.mg.gov.br/transparencia/convenios/integra/2020/dezembro/adm_indireta/funalfa/pdf/04.2020.086-F.pdf" TargetMode="External" /><Relationship Id="rId70" Type="http://schemas.openxmlformats.org/officeDocument/2006/relationships/hyperlink" Target="https://www.pjf.mg.gov.br/transparencia/convenios/integra/2020/dezembro/adm_indireta/funalfa/pdf/04.2020.087-F.pdf" TargetMode="External" /><Relationship Id="rId71" Type="http://schemas.openxmlformats.org/officeDocument/2006/relationships/hyperlink" Target="https://www.pjf.mg.gov.br/transparencia/convenios/integra/2020/dezembro/adm_indireta/funalfa/pdf/04.2020.088-F.pdf" TargetMode="External" /><Relationship Id="rId72" Type="http://schemas.openxmlformats.org/officeDocument/2006/relationships/hyperlink" Target="https://www.pjf.mg.gov.br/transparencia/convenios/integra/2020/dezembro/adm_indireta/funalfa/pdf/04.2020.089-F.pdf" TargetMode="External" /><Relationship Id="rId73" Type="http://schemas.openxmlformats.org/officeDocument/2006/relationships/hyperlink" Target="https://www.pjf.mg.gov.br/transparencia/convenios/integra/2020/dezembro/adm_indireta/funalfa/pdf/04.2020.090-F.pdf" TargetMode="External" /><Relationship Id="rId74" Type="http://schemas.openxmlformats.org/officeDocument/2006/relationships/hyperlink" Target="https://www.pjf.mg.gov.br/transparencia/convenios/integra/2020/dezembro/adm_indireta/funalfa/pdf/04.2020.091-F.pdf" TargetMode="External" /><Relationship Id="rId75" Type="http://schemas.openxmlformats.org/officeDocument/2006/relationships/hyperlink" Target="https://www.pjf.mg.gov.br/transparencia/convenios/integra/2020/dezembro/adm_indireta/funalfa/pdf/04.2020.092-F.pdf" TargetMode="External" /><Relationship Id="rId76" Type="http://schemas.openxmlformats.org/officeDocument/2006/relationships/hyperlink" Target="https://www.pjf.mg.gov.br/transparencia/convenios/integra/2020/dezembro/adm_indireta/funalfa/pdf/04.2020.093-F.pdf" TargetMode="External" /><Relationship Id="rId77" Type="http://schemas.openxmlformats.org/officeDocument/2006/relationships/hyperlink" Target="https://www.pjf.mg.gov.br/transparencia/convenios/integra/2020/dezembro/adm_indireta/funalfa/pdf/04.2020.094-F.pdf" TargetMode="External" /><Relationship Id="rId78" Type="http://schemas.openxmlformats.org/officeDocument/2006/relationships/hyperlink" Target="https://www.pjf.mg.gov.br/transparencia/convenios/integra/2020/dezembro/adm_indireta/funalfa/pdf/04.2020.095-F.pdf" TargetMode="External" /><Relationship Id="rId79" Type="http://schemas.openxmlformats.org/officeDocument/2006/relationships/hyperlink" Target="https://www.pjf.mg.gov.br/transparencia/convenios/integra/2020/dezembro/adm_indireta/funalfa/pdf/04.2020.096-F.pdf" TargetMode="External" /><Relationship Id="rId80" Type="http://schemas.openxmlformats.org/officeDocument/2006/relationships/hyperlink" Target="https://www.pjf.mg.gov.br/transparencia/convenios/integra/2020/dezembro/adm_indireta/funalfa/pdf/04.2020.097-F.pdf" TargetMode="External" /><Relationship Id="rId81" Type="http://schemas.openxmlformats.org/officeDocument/2006/relationships/hyperlink" Target="https://www.pjf.mg.gov.br/transparencia/convenios/integra/2020/dezembro/adm_indireta/funalfa/pdf/04.2020.098-F.pdf" TargetMode="External" /><Relationship Id="rId82" Type="http://schemas.openxmlformats.org/officeDocument/2006/relationships/hyperlink" Target="https://www.pjf.mg.gov.br/transparencia/convenios/integra/2020/dezembro/adm_indireta/funalfa/pdf/04.2020.099-F.pdf" TargetMode="External" /><Relationship Id="rId83" Type="http://schemas.openxmlformats.org/officeDocument/2006/relationships/hyperlink" Target="https://www.pjf.mg.gov.br/transparencia/convenios/integra/2020/dezembro/adm_indireta/funalfa/pdf/04.2020.100-F.pdf" TargetMode="External" /><Relationship Id="rId84" Type="http://schemas.openxmlformats.org/officeDocument/2006/relationships/hyperlink" Target="https://www.pjf.mg.gov.br/transparencia/convenios/integra/2020/dezembro/adm_indireta/funalfa/pdf/04.2020.101-F.pdf" TargetMode="External" /><Relationship Id="rId85" Type="http://schemas.openxmlformats.org/officeDocument/2006/relationships/hyperlink" Target="https://www.pjf.mg.gov.br/transparencia/convenios/integra/2020/dezembro/adm_indireta/funalfa/pdf/04.2020.102-F.pdf" TargetMode="External" /><Relationship Id="rId86" Type="http://schemas.openxmlformats.org/officeDocument/2006/relationships/hyperlink" Target="https://www.pjf.mg.gov.br/transparencia/convenios/integra/2020/dezembro/adm_indireta/funalfa/pdf/04.2020.103-F.pdf" TargetMode="External" /><Relationship Id="rId87" Type="http://schemas.openxmlformats.org/officeDocument/2006/relationships/hyperlink" Target="https://www.pjf.mg.gov.br/transparencia/convenios/integra/2020/dezembro/adm_indireta/funalfa/pdf/04.2020.104-F.pdf" TargetMode="External" /><Relationship Id="rId88" Type="http://schemas.openxmlformats.org/officeDocument/2006/relationships/hyperlink" Target="https://www.pjf.mg.gov.br/transparencia/convenios/integra/2020/dezembro/adm_indireta/funalfa/pdf/04.2020.105-F.pdf" TargetMode="External" /><Relationship Id="rId89" Type="http://schemas.openxmlformats.org/officeDocument/2006/relationships/hyperlink" Target="https://www.pjf.mg.gov.br/transparencia/convenios/integra/2020/dezembro/adm_indireta/funalfa/pdf/04.2020.106-F.pdf" TargetMode="External" /><Relationship Id="rId90" Type="http://schemas.openxmlformats.org/officeDocument/2006/relationships/hyperlink" Target="https://www.pjf.mg.gov.br/transparencia/convenios/integra/2020/dezembro/adm_indireta/funalfa/pdf/04.2020.107-F.pdf" TargetMode="External" /><Relationship Id="rId91" Type="http://schemas.openxmlformats.org/officeDocument/2006/relationships/hyperlink" Target="https://www.pjf.mg.gov.br/transparencia/convenios/integra/2020/dezembro/adm_indireta/funalfa/pdf/04.2020.108-F.pdf" TargetMode="External" /><Relationship Id="rId92" Type="http://schemas.openxmlformats.org/officeDocument/2006/relationships/hyperlink" Target="https://www.pjf.mg.gov.br/transparencia/convenios/integra/2020/dezembro/adm_indireta/funalfa/pdf/04.2020.109-F.pdf" TargetMode="External" /><Relationship Id="rId93" Type="http://schemas.openxmlformats.org/officeDocument/2006/relationships/hyperlink" Target="https://www.pjf.mg.gov.br/transparencia/convenios/integra/2020/dezembro/adm_indireta/funalfa/pdf/04.2020.110-F.pdf" TargetMode="External" /><Relationship Id="rId94" Type="http://schemas.openxmlformats.org/officeDocument/2006/relationships/hyperlink" Target="https://www.pjf.mg.gov.br/transparencia/convenios/integra/2020/dezembro/adm_indireta/funalfa/pdf/04.2020.111-F.pdf" TargetMode="External" /><Relationship Id="rId95" Type="http://schemas.openxmlformats.org/officeDocument/2006/relationships/hyperlink" Target="https://www.pjf.mg.gov.br/transparencia/convenios/integra/2020/dezembro/adm_indireta/funalfa/pdf/04.2020.112-F.pdf" TargetMode="External" /><Relationship Id="rId96" Type="http://schemas.openxmlformats.org/officeDocument/2006/relationships/hyperlink" Target="https://www.pjf.mg.gov.br/transparencia/convenios/integra/2020/dezembro/adm_indireta/funalfa/pdf/04.2020.113-F.pdf" TargetMode="External" /><Relationship Id="rId97" Type="http://schemas.openxmlformats.org/officeDocument/2006/relationships/hyperlink" Target="https://www.pjf.mg.gov.br/transparencia/convenios/integra/2020/dezembro/adm_indireta/funalfa/pdf/04.2020.114-F.pdf" TargetMode="External" /><Relationship Id="rId98" Type="http://schemas.openxmlformats.org/officeDocument/2006/relationships/hyperlink" Target="https://www.pjf.mg.gov.br/transparencia/convenios/integra/2020/dezembro/adm_indireta/funalfa/pdf/04.2020.115-F.pdf" TargetMode="External" /><Relationship Id="rId99" Type="http://schemas.openxmlformats.org/officeDocument/2006/relationships/hyperlink" Target="https://www.pjf.mg.gov.br/transparencia/convenios/integra/2020/dezembro/adm_indireta/funalfa/pdf/04.2020.116-F.pdf" TargetMode="External" /><Relationship Id="rId100" Type="http://schemas.openxmlformats.org/officeDocument/2006/relationships/hyperlink" Target="https://www.pjf.mg.gov.br/transparencia/convenios/integra/2020/dezembro/adm_indireta/funalfa/pdf/04.2020.117-F.pdf" TargetMode="External" /><Relationship Id="rId101" Type="http://schemas.openxmlformats.org/officeDocument/2006/relationships/hyperlink" Target="https://www.pjf.mg.gov.br/transparencia/convenios/integra/2020/dezembro/adm_indireta/funalfa/pdf/04.2020.118-F.pdf" TargetMode="External" /><Relationship Id="rId102" Type="http://schemas.openxmlformats.org/officeDocument/2006/relationships/hyperlink" Target="https://www.pjf.mg.gov.br/transparencia/convenios/integra/2020/dezembro/adm_indireta/funalfa/pdf/04.2020.119-F.pdf" TargetMode="External" /><Relationship Id="rId103" Type="http://schemas.openxmlformats.org/officeDocument/2006/relationships/hyperlink" Target="https://www.pjf.mg.gov.br/transparencia/convenios/integra/2020/dezembro/adm_indireta/funalfa/pdf/04.2020.120-F.pdf" TargetMode="External" /><Relationship Id="rId104" Type="http://schemas.openxmlformats.org/officeDocument/2006/relationships/hyperlink" Target="https://www.pjf.mg.gov.br/transparencia/convenios/integra/2020/dezembro/adm_indireta/funalfa/pdf/04.2020.121-F.pdf" TargetMode="External" /><Relationship Id="rId105" Type="http://schemas.openxmlformats.org/officeDocument/2006/relationships/hyperlink" Target="https://www.pjf.mg.gov.br/transparencia/convenios/integra/2020/dezembro/adm_indireta/funalfa/pdf/04.2020.122-F.pdf" TargetMode="External" /><Relationship Id="rId106" Type="http://schemas.openxmlformats.org/officeDocument/2006/relationships/hyperlink" Target="https://www.pjf.mg.gov.br/transparencia/convenios/integra/2020/dezembro/adm_indireta/funalfa/pdf/04.2020.123-F.pdf" TargetMode="External" /><Relationship Id="rId107" Type="http://schemas.openxmlformats.org/officeDocument/2006/relationships/hyperlink" Target="https://www.pjf.mg.gov.br/transparencia/convenios/integra/2020/dezembro/adm_indireta/funalfa/pdf/04.2020.124-F.pdf" TargetMode="External" /><Relationship Id="rId108" Type="http://schemas.openxmlformats.org/officeDocument/2006/relationships/hyperlink" Target="https://www.pjf.mg.gov.br/transparencia/convenios/integra/2020/dezembro/adm_indireta/funalfa/pdf/04.2020.125-F.pdf" TargetMode="External" /><Relationship Id="rId109" Type="http://schemas.openxmlformats.org/officeDocument/2006/relationships/hyperlink" Target="https://www.pjf.mg.gov.br/transparencia/convenios/integra/2020/dezembro/adm_indireta/funalfa/pdf/04.2020.126-F.pdf" TargetMode="External" /><Relationship Id="rId110" Type="http://schemas.openxmlformats.org/officeDocument/2006/relationships/hyperlink" Target="https://www.pjf.mg.gov.br/transparencia/convenios/integra/2020/dezembro/adm_indireta/funalfa/pdf/04.2020.127-F.pdf" TargetMode="External" /><Relationship Id="rId111" Type="http://schemas.openxmlformats.org/officeDocument/2006/relationships/hyperlink" Target="https://www.pjf.mg.gov.br/transparencia/convenios/integra/2020/dezembro/adm_indireta/funalfa/pdf/04.2020.128-F.pdf" TargetMode="External" /><Relationship Id="rId112" Type="http://schemas.openxmlformats.org/officeDocument/2006/relationships/hyperlink" Target="https://www.pjf.mg.gov.br/transparencia/convenios/integra/2020/dezembro/adm_indireta/funalfa/pdf/04.2020.129-F.pdf" TargetMode="External" /><Relationship Id="rId113" Type="http://schemas.openxmlformats.org/officeDocument/2006/relationships/hyperlink" Target="https://www.pjf.mg.gov.br/transparencia/convenios/integra/2020/dezembro/adm_indireta/funalfa/pdf/04.2020.130-F.pdf" TargetMode="External" /><Relationship Id="rId114" Type="http://schemas.openxmlformats.org/officeDocument/2006/relationships/hyperlink" Target="https://www.pjf.mg.gov.br/transparencia/convenios/integra/2020/dezembro/adm_indireta/funalfa/pdf/04.2020.131-F.pdf" TargetMode="External" /><Relationship Id="rId115" Type="http://schemas.openxmlformats.org/officeDocument/2006/relationships/hyperlink" Target="https://www.pjf.mg.gov.br/transparencia/convenios/integra/2020/dezembro/adm_indireta/funalfa/pdf/04.2020.132-F.pdf" TargetMode="External" /><Relationship Id="rId116" Type="http://schemas.openxmlformats.org/officeDocument/2006/relationships/hyperlink" Target="https://www.pjf.mg.gov.br/transparencia/convenios/integra/2020/dezembro/adm_indireta/funalfa/pdf/04.2020.133-F.pdf" TargetMode="External" /><Relationship Id="rId117" Type="http://schemas.openxmlformats.org/officeDocument/2006/relationships/hyperlink" Target="https://www.pjf.mg.gov.br/transparencia/convenios/integra/2020/dezembro/adm_indireta/funalfa/pdf/04.2020.134-F.pdf" TargetMode="External" /><Relationship Id="rId118" Type="http://schemas.openxmlformats.org/officeDocument/2006/relationships/hyperlink" Target="https://www.pjf.mg.gov.br/transparencia/convenios/integra/2020/dezembro/adm_indireta/funalfa/pdf/04.2020.135-F.pdf" TargetMode="External" /><Relationship Id="rId119" Type="http://schemas.openxmlformats.org/officeDocument/2006/relationships/hyperlink" Target="https://www.pjf.mg.gov.br/transparencia/convenios/integra/2020/dezembro/adm_indireta/funalfa/pdf/04.2020.136-F.pdf" TargetMode="External" /><Relationship Id="rId120" Type="http://schemas.openxmlformats.org/officeDocument/2006/relationships/hyperlink" Target="https://www.pjf.mg.gov.br/transparencia/convenios/integra/2020/dezembro/adm_indireta/funalfa/pdf/04.2020.137-F.pdf" TargetMode="External" /><Relationship Id="rId121" Type="http://schemas.openxmlformats.org/officeDocument/2006/relationships/hyperlink" Target="https://www.pjf.mg.gov.br/transparencia/convenios/integra/2020/dezembro/adm_indireta/funalfa/pdf/04.2020.138-F.pdf" TargetMode="External" /><Relationship Id="rId122" Type="http://schemas.openxmlformats.org/officeDocument/2006/relationships/hyperlink" Target="https://www.pjf.mg.gov.br/transparencia/convenios/integra/2020/dezembro/adm_indireta/funalfa/pdf/04.2020.140-F.pdf" TargetMode="External" /><Relationship Id="rId123" Type="http://schemas.openxmlformats.org/officeDocument/2006/relationships/hyperlink" Target="https://www.pjf.mg.gov.br/transparencia/convenios/integra/2020/dezembro/adm_indireta/funalfa/pdf/04.2020.141-F.pdf" TargetMode="External" /><Relationship Id="rId124" Type="http://schemas.openxmlformats.org/officeDocument/2006/relationships/hyperlink" Target="https://www.pjf.mg.gov.br/transparencia/convenios/integra/2020/dezembro/adm_indireta/funalfa/pdf/04.2020.142-F.pdf" TargetMode="External" /><Relationship Id="rId125" Type="http://schemas.openxmlformats.org/officeDocument/2006/relationships/hyperlink" Target="https://www.pjf.mg.gov.br/transparencia/convenios/integra/2020/dezembro/adm_indireta/funalfa/pdf/04.2020.143-F.pdf" TargetMode="External" /><Relationship Id="rId126" Type="http://schemas.openxmlformats.org/officeDocument/2006/relationships/hyperlink" Target="https://www.pjf.mg.gov.br/transparencia/convenios/integra/2020/dezembro/adm_indireta/funalfa/pdf/04.2020.144-F.pdf" TargetMode="External" /><Relationship Id="rId127" Type="http://schemas.openxmlformats.org/officeDocument/2006/relationships/hyperlink" Target="https://www.pjf.mg.gov.br/transparencia/convenios/integra/2020/dezembro/adm_indireta/funalfa/pdf/04.2020.146-F.pdf" TargetMode="External" /><Relationship Id="rId128" Type="http://schemas.openxmlformats.org/officeDocument/2006/relationships/hyperlink" Target="https://www.pjf.mg.gov.br/transparencia/convenios/integra/2020/dezembro/adm_indireta/funalfa/pdf/04.2020.148-F.pdf" TargetMode="External" /><Relationship Id="rId129" Type="http://schemas.openxmlformats.org/officeDocument/2006/relationships/hyperlink" Target="https://www.pjf.mg.gov.br/transparencia/convenios/integra/2020/dezembro/adm_indireta/funalfa/pdf/04.2020.149-F.pdf" TargetMode="External" /><Relationship Id="rId130" Type="http://schemas.openxmlformats.org/officeDocument/2006/relationships/hyperlink" Target="https://www.pjf.mg.gov.br/transparencia/convenios/integra/2020/dezembro/adm_indireta/funalfa/pdf/04.2020.150-F.pdf" TargetMode="External" /><Relationship Id="rId131" Type="http://schemas.openxmlformats.org/officeDocument/2006/relationships/hyperlink" Target="https://www.pjf.mg.gov.br/transparencia/convenios/integra/2020/dezembro/adm_indireta/funalfa/pdf/04.2020.151-F.pdf" TargetMode="External" /><Relationship Id="rId132" Type="http://schemas.openxmlformats.org/officeDocument/2006/relationships/hyperlink" Target="https://www.pjf.mg.gov.br/transparencia/convenios/integra/2020/dezembro/adm_indireta/funalfa/pdf/04.2020.152-F.pdf" TargetMode="External" /><Relationship Id="rId133" Type="http://schemas.openxmlformats.org/officeDocument/2006/relationships/hyperlink" Target="https://www.pjf.mg.gov.br/transparencia/convenios/integra/2020/dezembro/adm_indireta/funalfa/pdf/04.2020.153-F.pdf" TargetMode="External" /><Relationship Id="rId134" Type="http://schemas.openxmlformats.org/officeDocument/2006/relationships/hyperlink" Target="https://www.pjf.mg.gov.br/transparencia/convenios/integra/2020/dezembro/adm_indireta/funalfa/pdf/04.2020.154-F.pdf" TargetMode="External" /><Relationship Id="rId135" Type="http://schemas.openxmlformats.org/officeDocument/2006/relationships/hyperlink" Target="https://www.pjf.mg.gov.br/transparencia/convenios/integra/2020/dezembro/adm_indireta/funalfa/pdf/04.2020.155-F.pdf" TargetMode="External" /><Relationship Id="rId136" Type="http://schemas.openxmlformats.org/officeDocument/2006/relationships/hyperlink" Target="https://www.pjf.mg.gov.br/transparencia/convenios/integra/2020/dezembro/adm_indireta/funalfa/pdf/04.2020.156-F.pdf" TargetMode="External" /><Relationship Id="rId137" Type="http://schemas.openxmlformats.org/officeDocument/2006/relationships/hyperlink" Target="https://www.pjf.mg.gov.br/transparencia/convenios/integra/2020/dezembro/adm_indireta/funalfa/pdf/04.2020.157-F.pdf" TargetMode="External" /><Relationship Id="rId138" Type="http://schemas.openxmlformats.org/officeDocument/2006/relationships/hyperlink" Target="https://www.pjf.mg.gov.br/transparencia/convenios/integra/2021/fevereiro/adm_indireta/funalfa/pdf/04.2020.158_f.pdf" TargetMode="External" /><Relationship Id="rId139" Type="http://schemas.openxmlformats.org/officeDocument/2006/relationships/hyperlink" Target="https://www.pjf.mg.gov.br/transparencia/convenios/integra/2020/dezembro/adm_indireta/funalfa/pdf/04.2020.159-F.pdf" TargetMode="External" /><Relationship Id="rId140" Type="http://schemas.openxmlformats.org/officeDocument/2006/relationships/hyperlink" Target="https://www.pjf.mg.gov.br/transparencia/convenios/integra/2020/dezembro/adm_indireta/funalfa/pdf/04.2020.160-F.pdf" TargetMode="External" /><Relationship Id="rId141" Type="http://schemas.openxmlformats.org/officeDocument/2006/relationships/hyperlink" Target="https://www.pjf.mg.gov.br/transparencia/convenios/integra/2020/dezembro/adm_indireta/funalfa/pdf/04.2020.161-F.pdf" TargetMode="External" /><Relationship Id="rId142" Type="http://schemas.openxmlformats.org/officeDocument/2006/relationships/hyperlink" Target="https://www.pjf.mg.gov.br/transparencia/convenios/integra/2021/fevereiro/adm_indireta/funalfa/pdf/04.2020.162_f.pdf" TargetMode="External" /><Relationship Id="rId143" Type="http://schemas.openxmlformats.org/officeDocument/2006/relationships/hyperlink" Target="https://www.pjf.mg.gov.br/transparencia/convenios/integra/2020/dezembro/adm_indireta/funalfa/pdf/04.2020.163-F.pdf" TargetMode="External" /><Relationship Id="rId144" Type="http://schemas.openxmlformats.org/officeDocument/2006/relationships/hyperlink" Target="https://www.pjf.mg.gov.br/transparencia/convenios/integra/2020/dezembro/adm_indireta/funalfa/pdf/04.2020.164-F.pdf" TargetMode="External" /><Relationship Id="rId145" Type="http://schemas.openxmlformats.org/officeDocument/2006/relationships/hyperlink" Target="https://www.pjf.mg.gov.br/transparencia/convenios/integra/2020/dezembro/adm_indireta/funalfa/pdf/04.2020.165-F.pdf" TargetMode="External" /><Relationship Id="rId146" Type="http://schemas.openxmlformats.org/officeDocument/2006/relationships/hyperlink" Target="https://www.pjf.mg.gov.br/transparencia/convenios/integra/2020/dezembro/adm_indireta/funalfa/pdf/04.2020.166-F.pdf" TargetMode="External" /><Relationship Id="rId147" Type="http://schemas.openxmlformats.org/officeDocument/2006/relationships/hyperlink" Target="https://www.pjf.mg.gov.br/transparencia/convenios/integra/2020/dezembro/adm_indireta/funalfa/pdf/04.2020.167-F.pdf" TargetMode="External" /><Relationship Id="rId148" Type="http://schemas.openxmlformats.org/officeDocument/2006/relationships/hyperlink" Target="https://www.pjf.mg.gov.br/transparencia/convenios/integra/2020/dezembro/adm_indireta/funalfa/pdf/04.2020.168-F.pdf" TargetMode="External" /><Relationship Id="rId149" Type="http://schemas.openxmlformats.org/officeDocument/2006/relationships/hyperlink" Target="https://www.pjf.mg.gov.br/transparencia/convenios/integra/2020/dezembro/adm_indireta/funalfa/pdf/04.2020.169-F.pdf" TargetMode="External" /><Relationship Id="rId150" Type="http://schemas.openxmlformats.org/officeDocument/2006/relationships/hyperlink" Target="https://www.pjf.mg.gov.br/transparencia/convenios/integra/2020/dezembro/adm_indireta/funalfa/pdf/04.2020.170-F.pdf" TargetMode="External" /><Relationship Id="rId151" Type="http://schemas.openxmlformats.org/officeDocument/2006/relationships/hyperlink" Target="https://www.pjf.mg.gov.br/transparencia/convenios/integra/2020/dezembro/adm_indireta/funalfa/pdf/04.2020.171-F.pdf" TargetMode="External" /><Relationship Id="rId152" Type="http://schemas.openxmlformats.org/officeDocument/2006/relationships/hyperlink" Target="https://www.pjf.mg.gov.br/transparencia/convenios/integra/2020/dezembro/adm_indireta/funalfa/pdf/04.2020.172-F.pdf" TargetMode="External" /><Relationship Id="rId153" Type="http://schemas.openxmlformats.org/officeDocument/2006/relationships/hyperlink" Target="https://www.pjf.mg.gov.br/transparencia/convenios/integra/2020/dezembro/adm_indireta/funalfa/pdf/04.2020.173-F.pdf" TargetMode="External" /><Relationship Id="rId154" Type="http://schemas.openxmlformats.org/officeDocument/2006/relationships/hyperlink" Target="https://www.pjf.mg.gov.br/transparencia/convenios/integra/2020/dezembro/adm_indireta/funalfa/pdf/04.2020.174-F.pdf" TargetMode="External" /><Relationship Id="rId155" Type="http://schemas.openxmlformats.org/officeDocument/2006/relationships/hyperlink" Target="https://www.pjf.mg.gov.br/transparencia/convenios/integra/2020/dezembro/adm_indireta/funalfa/pdf/04.2020.175-F.pdf" TargetMode="External" /><Relationship Id="rId156" Type="http://schemas.openxmlformats.org/officeDocument/2006/relationships/hyperlink" Target="https://www.pjf.mg.gov.br/transparencia/convenios/integra/2020/dezembro/adm_indireta/funalfa/pdf/04.2020.176-F.pdf" TargetMode="External" /><Relationship Id="rId157" Type="http://schemas.openxmlformats.org/officeDocument/2006/relationships/hyperlink" Target="https://www.pjf.mg.gov.br/transparencia/convenios/integra/2020/dezembro/adm_indireta/funalfa/pdf/04.2020.177-F.pdf" TargetMode="External" /><Relationship Id="rId158" Type="http://schemas.openxmlformats.org/officeDocument/2006/relationships/hyperlink" Target="https://www.pjf.mg.gov.br/transparencia/convenios/integra/2020/dezembro/adm_indireta/funalfa/pdf/04.2020.178-F.pdf" TargetMode="External" /><Relationship Id="rId159" Type="http://schemas.openxmlformats.org/officeDocument/2006/relationships/hyperlink" Target="https://www.pjf.mg.gov.br/transparencia/convenios/integra/2020/dezembro/adm_indireta/funalfa/pdf/04.2020.179-F.pdf" TargetMode="External" /><Relationship Id="rId160" Type="http://schemas.openxmlformats.org/officeDocument/2006/relationships/hyperlink" Target="https://www.pjf.mg.gov.br/transparencia/convenios/integra/2020/dezembro/adm_indireta/funalfa/pdf/04.2020.180-F.pdf" TargetMode="External" /><Relationship Id="rId161" Type="http://schemas.openxmlformats.org/officeDocument/2006/relationships/hyperlink" Target="https://www.pjf.mg.gov.br/transparencia/convenios/integra/2020/dezembro/adm_indireta/funalfa/pdf/04.2020.181-F.pdf" TargetMode="External" /><Relationship Id="rId162" Type="http://schemas.openxmlformats.org/officeDocument/2006/relationships/hyperlink" Target="https://www.pjf.mg.gov.br/transparencia/convenios/integra/2020/dezembro/adm_indireta/funalfa/pdf/04.2020.182-F.pdf" TargetMode="External" /><Relationship Id="rId163" Type="http://schemas.openxmlformats.org/officeDocument/2006/relationships/hyperlink" Target="https://www.pjf.mg.gov.br/transparencia/convenios/integra/2020/dezembro/adm_indireta/funalfa/pdf/04.2020.183-F.pdf" TargetMode="External" /><Relationship Id="rId164" Type="http://schemas.openxmlformats.org/officeDocument/2006/relationships/hyperlink" Target="https://www.pjf.mg.gov.br/transparencia/convenios/integra/2020/dezembro/adm_indireta/funalfa/pdf/04.2020.184-F.pdf" TargetMode="External" /><Relationship Id="rId165" Type="http://schemas.openxmlformats.org/officeDocument/2006/relationships/hyperlink" Target="https://www.pjf.mg.gov.br/transparencia/convenios/integra/2020/dezembro/adm_indireta/funalfa/pdf/04.2020.185-F.pdf" TargetMode="External" /><Relationship Id="rId166" Type="http://schemas.openxmlformats.org/officeDocument/2006/relationships/hyperlink" Target="https://www.pjf.mg.gov.br/transparencia/convenios/integra/2020/dezembro/adm_indireta/funalfa/pdf/04.2020.186-F.pdf" TargetMode="External" /><Relationship Id="rId167" Type="http://schemas.openxmlformats.org/officeDocument/2006/relationships/hyperlink" Target="https://www.pjf.mg.gov.br/transparencia/convenios/integra/2020/dezembro/adm_indireta/funalfa/pdf/04.2020.187-F.pdf" TargetMode="External" /><Relationship Id="rId168" Type="http://schemas.openxmlformats.org/officeDocument/2006/relationships/hyperlink" Target="https://www.pjf.mg.gov.br/transparencia/convenios/integra/2020/dezembro/adm_indireta/funalfa/pdf/04.2020.188-F.pdf" TargetMode="External" /><Relationship Id="rId169" Type="http://schemas.openxmlformats.org/officeDocument/2006/relationships/hyperlink" Target="https://www.pjf.mg.gov.br/transparencia/convenios/integra/2020/dezembro/adm_indireta/funalfa/pdf/04.2020.189-F.pdf" TargetMode="External" /><Relationship Id="rId170" Type="http://schemas.openxmlformats.org/officeDocument/2006/relationships/hyperlink" Target="https://www.pjf.mg.gov.br/transparencia/convenios/integra/2020/dezembro/adm_indireta/funalfa/pdf/04.2020.190-F.pdf" TargetMode="External" /><Relationship Id="rId171" Type="http://schemas.openxmlformats.org/officeDocument/2006/relationships/hyperlink" Target="https://www.pjf.mg.gov.br/transparencia/convenios/integra/2020/dezembro/adm_indireta/funalfa/pdf/04.2020.191-F.pdf" TargetMode="External" /><Relationship Id="rId172" Type="http://schemas.openxmlformats.org/officeDocument/2006/relationships/hyperlink" Target="https://www.pjf.mg.gov.br/transparencia/convenios/integra/2020/dezembro/adm_indireta/funalfa/pdf/04.2020.192-F.pdf" TargetMode="External" /><Relationship Id="rId173" Type="http://schemas.openxmlformats.org/officeDocument/2006/relationships/hyperlink" Target="https://www.pjf.mg.gov.br/transparencia/convenios/integra/2020/dezembro/adm_indireta/funalfa/pdf/04.2020.193-F.pdf" TargetMode="External" /><Relationship Id="rId174" Type="http://schemas.openxmlformats.org/officeDocument/2006/relationships/hyperlink" Target="https://www.pjf.mg.gov.br/transparencia/convenios/integra/2020/dezembro/adm_indireta/funalfa/pdf/04.2020.194-F.pdf" TargetMode="External" /><Relationship Id="rId175" Type="http://schemas.openxmlformats.org/officeDocument/2006/relationships/hyperlink" Target="https://www.pjf.mg.gov.br/transparencia/convenios/integra/2020/dezembro/adm_indireta/funalfa/pdf/04.2020.195-F.pdf" TargetMode="External" /><Relationship Id="rId176" Type="http://schemas.openxmlformats.org/officeDocument/2006/relationships/hyperlink" Target="https://www.pjf.mg.gov.br/transparencia/convenios/integra/2020/dezembro/adm_indireta/funalfa/pdf/04.2020.196-F.pdf" TargetMode="External" /><Relationship Id="rId177" Type="http://schemas.openxmlformats.org/officeDocument/2006/relationships/hyperlink" Target="https://www.pjf.mg.gov.br/transparencia/convenios/integra/2020/dezembro/adm_indireta/funalfa/pdf/04.2020.197-F.pdf" TargetMode="External" /><Relationship Id="rId178" Type="http://schemas.openxmlformats.org/officeDocument/2006/relationships/hyperlink" Target="https://www.pjf.mg.gov.br/transparencia/convenios/integra/2020/dezembro/adm_indireta/funalfa/pdf/04.2020.198-F.pdf" TargetMode="External" /><Relationship Id="rId179" Type="http://schemas.openxmlformats.org/officeDocument/2006/relationships/hyperlink" Target="https://www.pjf.mg.gov.br/transparencia/convenios/integra/2020/dezembro/adm_indireta/funalfa/pdf/04.2020.199-F.pdf" TargetMode="External" /><Relationship Id="rId180" Type="http://schemas.openxmlformats.org/officeDocument/2006/relationships/hyperlink" Target="https://www.pjf.mg.gov.br/transparencia/convenios/integra/2020/dezembro/adm_indireta/funalfa/pdf/04.2020.200-F.pdf" TargetMode="External" /><Relationship Id="rId181" Type="http://schemas.openxmlformats.org/officeDocument/2006/relationships/hyperlink" Target="https://www.pjf.mg.gov.br/transparencia/convenios/integra/2020/dezembro/adm_indireta/funalfa/pdf/04.2020.201-F.pdf" TargetMode="External" /><Relationship Id="rId182" Type="http://schemas.openxmlformats.org/officeDocument/2006/relationships/hyperlink" Target="https://www.pjf.mg.gov.br/transparencia/convenios/integra/2020/dezembro/adm_indireta/funalfa/pdf/04.2020.202-F.pdf" TargetMode="External" /><Relationship Id="rId183" Type="http://schemas.openxmlformats.org/officeDocument/2006/relationships/hyperlink" Target="https://www.pjf.mg.gov.br/transparencia/convenios/integra/2020/dezembro/adm_indireta/funalfa/pdf/04.2020.203-F.pdf" TargetMode="External" /><Relationship Id="rId184" Type="http://schemas.openxmlformats.org/officeDocument/2006/relationships/hyperlink" Target="https://www.pjf.mg.gov.br/transparencia/convenios/integra/2020/dezembro/adm_indireta/funalfa/pdf/04.2020.204-F.pdf" TargetMode="External" /><Relationship Id="rId185" Type="http://schemas.openxmlformats.org/officeDocument/2006/relationships/hyperlink" Target="https://www.pjf.mg.gov.br/transparencia/convenios/integra/2020/dezembro/adm_indireta/funalfa/pdf/04.2020.205-F.pdf" TargetMode="External" /><Relationship Id="rId186" Type="http://schemas.openxmlformats.org/officeDocument/2006/relationships/hyperlink" Target="https://www.pjf.mg.gov.br/transparencia/convenios/integra/2020/dezembro/adm_indireta/funalfa/pdf/04.2020.206-F.pdf" TargetMode="External" /><Relationship Id="rId187" Type="http://schemas.openxmlformats.org/officeDocument/2006/relationships/hyperlink" Target="https://www.pjf.mg.gov.br/transparencia/convenios/integra/2020/dezembro/adm_indireta/funalfa/pdf/04.2020.207-F.pdf" TargetMode="External" /><Relationship Id="rId188" Type="http://schemas.openxmlformats.org/officeDocument/2006/relationships/hyperlink" Target="https://www.pjf.mg.gov.br/transparencia/convenios/integra/2020/dezembro/adm_indireta/funalfa/pdf/04.2020.208-F.pdf" TargetMode="External" /><Relationship Id="rId189" Type="http://schemas.openxmlformats.org/officeDocument/2006/relationships/hyperlink" Target="https://www.pjf.mg.gov.br/transparencia/convenios/integra/2020/dezembro/adm_indireta/funalfa/pdf/04.2020.209-F.pdf" TargetMode="External" /><Relationship Id="rId190" Type="http://schemas.openxmlformats.org/officeDocument/2006/relationships/hyperlink" Target="https://www.pjf.mg.gov.br/transparencia/convenios/integra/2020/dezembro/adm_indireta/funalfa/pdf/04.2020.210-F.pdf" TargetMode="External" /><Relationship Id="rId191" Type="http://schemas.openxmlformats.org/officeDocument/2006/relationships/hyperlink" Target="https://www.pjf.mg.gov.br/transparencia/convenios/integra/2020/dezembro/adm_indireta/funalfa/pdf/04.2020.211-F.pdf" TargetMode="External" /><Relationship Id="rId192" Type="http://schemas.openxmlformats.org/officeDocument/2006/relationships/hyperlink" Target="https://www.pjf.mg.gov.br/transparencia/convenios/integra/2020/dezembro/adm_indireta/funalfa/pdf/04.2020.212-F.pdf" TargetMode="External" /><Relationship Id="rId193" Type="http://schemas.openxmlformats.org/officeDocument/2006/relationships/hyperlink" Target="https://www.pjf.mg.gov.br/transparencia/convenios/integra/2020/dezembro/adm_indireta/funalfa/pdf/04.2020.213-F.pdf" TargetMode="External" /><Relationship Id="rId194" Type="http://schemas.openxmlformats.org/officeDocument/2006/relationships/hyperlink" Target="https://www.pjf.mg.gov.br/transparencia/convenios/integra/2020/dezembro/adm_indireta/funalfa/pdf/04.2020.214-F.pdf" TargetMode="External" /><Relationship Id="rId195" Type="http://schemas.openxmlformats.org/officeDocument/2006/relationships/hyperlink" Target="https://www.pjf.mg.gov.br/transparencia/convenios/integra/2020/dezembro/adm_indireta/funalfa/pdf/04.2020.215-F.pdf" TargetMode="External" /><Relationship Id="rId196" Type="http://schemas.openxmlformats.org/officeDocument/2006/relationships/hyperlink" Target="https://www.pjf.mg.gov.br/transparencia/convenios/integra/2020/dezembro/adm_indireta/funalfa/pdf/04.2020.216-F.pdf" TargetMode="External" /><Relationship Id="rId197" Type="http://schemas.openxmlformats.org/officeDocument/2006/relationships/hyperlink" Target="https://www.pjf.mg.gov.br/transparencia/convenios/integra/2020/dezembro/adm_indireta/funalfa/pdf/04.2020.217-F.pdf" TargetMode="External" /><Relationship Id="rId198" Type="http://schemas.openxmlformats.org/officeDocument/2006/relationships/hyperlink" Target="https://www.pjf.mg.gov.br/transparencia/convenios/integra/2020/dezembro/adm_indireta/funalfa/pdf/04.2020.218-F.pdf" TargetMode="External" /><Relationship Id="rId199" Type="http://schemas.openxmlformats.org/officeDocument/2006/relationships/hyperlink" Target="https://www.pjf.mg.gov.br/transparencia/convenios/integra/2020/dezembro/adm_indireta/funalfa/pdf/04.2020.219-F.pdf" TargetMode="External" /><Relationship Id="rId200" Type="http://schemas.openxmlformats.org/officeDocument/2006/relationships/hyperlink" Target="https://www.pjf.mg.gov.br/transparencia/convenios/integra/2020/dezembro/adm_indireta/funalfa/pdf/04.2020.220-F.pdf" TargetMode="External" /><Relationship Id="rId201" Type="http://schemas.openxmlformats.org/officeDocument/2006/relationships/hyperlink" Target="https://www.pjf.mg.gov.br/transparencia/convenios/integra/2020/dezembro/adm_indireta/funalfa/pdf/04.2020.221-F.pdf" TargetMode="External" /><Relationship Id="rId202" Type="http://schemas.openxmlformats.org/officeDocument/2006/relationships/hyperlink" Target="https://www.pjf.mg.gov.br/transparencia/convenios/integra/2020/dezembro/adm_indireta/funalfa/pdf/04.2020.222-F.pdf" TargetMode="External" /><Relationship Id="rId203" Type="http://schemas.openxmlformats.org/officeDocument/2006/relationships/hyperlink" Target="https://www.pjf.mg.gov.br/transparencia/convenios/integra/2020/dezembro/adm_indireta/funalfa/pdf/04.2020.223-F.pdf" TargetMode="External" /><Relationship Id="rId204" Type="http://schemas.openxmlformats.org/officeDocument/2006/relationships/hyperlink" Target="https://www.pjf.mg.gov.br/transparencia/convenios/integra/2020/dezembro/adm_indireta/funalfa/pdf/04.2020.224-F.pdf" TargetMode="External" /><Relationship Id="rId205" Type="http://schemas.openxmlformats.org/officeDocument/2006/relationships/hyperlink" Target="https://www.pjf.mg.gov.br/transparencia/convenios/integra/2020/dezembro/adm_indireta/funalfa/pdf/04.2020.225-F.pdf" TargetMode="External" /><Relationship Id="rId206" Type="http://schemas.openxmlformats.org/officeDocument/2006/relationships/hyperlink" Target="https://www.pjf.mg.gov.br/transparencia/convenios/integra/2020/dezembro/adm_indireta/funalfa/pdf/04.2020.226-F.pdf" TargetMode="External" /><Relationship Id="rId207" Type="http://schemas.openxmlformats.org/officeDocument/2006/relationships/hyperlink" Target="https://www.pjf.mg.gov.br/transparencia/convenios/integra/2020/dezembro/adm_indireta/funalfa/pdf/04.2020.227-F.pdf" TargetMode="External" /><Relationship Id="rId208" Type="http://schemas.openxmlformats.org/officeDocument/2006/relationships/hyperlink" Target="https://www.pjf.mg.gov.br/transparencia/convenios/integra/2021/fevereiro/adm_indireta/funalfa/pdf/04.2020.228_f.pdf" TargetMode="External" /><Relationship Id="rId209" Type="http://schemas.openxmlformats.org/officeDocument/2006/relationships/hyperlink" Target="https://www.pjf.mg.gov.br/transparencia/convenios/integra/2020/dezembro/adm_indireta/funalfa/pdf/04.2020.229-F.pdf" TargetMode="External" /><Relationship Id="rId210" Type="http://schemas.openxmlformats.org/officeDocument/2006/relationships/hyperlink" Target="https://www.pjf.mg.gov.br/transparencia/convenios/integra/2021/fevereiro/adm_indireta/funalfa/pdf/04.2020.230_f.pdf" TargetMode="External" /><Relationship Id="rId211" Type="http://schemas.openxmlformats.org/officeDocument/2006/relationships/hyperlink" Target="https://www.pjf.mg.gov.br/transparencia/convenios/integra/2020/dezembro/adm_indireta/funalfa/pdf/04.2020.231-F.pdf" TargetMode="External" /><Relationship Id="rId212" Type="http://schemas.openxmlformats.org/officeDocument/2006/relationships/hyperlink" Target="https://www.pjf.mg.gov.br/transparencia/convenios/integra/2020/dezembro/adm_indireta/funalfa/pdf/04.2020.232-F.pdf" TargetMode="External" /><Relationship Id="rId213" Type="http://schemas.openxmlformats.org/officeDocument/2006/relationships/hyperlink" Target="https://www.pjf.mg.gov.br/transparencia/convenios/integra/2020/dezembro/adm_indireta/funalfa/pdf/04.2020.233-F.pdf" TargetMode="External" /><Relationship Id="rId214" Type="http://schemas.openxmlformats.org/officeDocument/2006/relationships/hyperlink" Target="https://www.pjf.mg.gov.br/transparencia/convenios/integra/2020/dezembro/adm_indireta/funalfa/pdf/04.2020.234-F.pdf" TargetMode="External" /><Relationship Id="rId215" Type="http://schemas.openxmlformats.org/officeDocument/2006/relationships/hyperlink" Target="https://www.pjf.mg.gov.br/transparencia/convenios/integra/2020/dezembro/adm_indireta/funalfa/pdf/04.2020.235-F.pdf" TargetMode="External" /><Relationship Id="rId216" Type="http://schemas.openxmlformats.org/officeDocument/2006/relationships/hyperlink" Target="https://www.pjf.mg.gov.br/transparencia/convenios/integra/2020/dezembro/adm_indireta/funalfa/pdf/04.2020.236-F.pdf" TargetMode="External" /><Relationship Id="rId217" Type="http://schemas.openxmlformats.org/officeDocument/2006/relationships/hyperlink" Target="https://www.pjf.mg.gov.br/transparencia/convenios/integra/2020/dezembro/adm_indireta/funalfa/pdf/04.2020.237-F.pdf" TargetMode="External" /><Relationship Id="rId218" Type="http://schemas.openxmlformats.org/officeDocument/2006/relationships/hyperlink" Target="https://www.pjf.mg.gov.br/transparencia/convenios/integra/2020/dezembro/adm_indireta/funalfa/pdf/04.2020.238-F.pdf" TargetMode="External" /><Relationship Id="rId219" Type="http://schemas.openxmlformats.org/officeDocument/2006/relationships/hyperlink" Target="https://www.pjf.mg.gov.br/transparencia/convenios/integra/2020/dezembro/adm_indireta/funalfa/pdf/04.2020.239-F.pdf" TargetMode="External" /><Relationship Id="rId220" Type="http://schemas.openxmlformats.org/officeDocument/2006/relationships/hyperlink" Target="https://www.pjf.mg.gov.br/transparencia/convenios/integra/2020/dezembro/adm_indireta/funalfa/pdf/04.2020.240-F.pdf" TargetMode="External" /><Relationship Id="rId221" Type="http://schemas.openxmlformats.org/officeDocument/2006/relationships/hyperlink" Target="https://www.pjf.mg.gov.br/transparencia/convenios/integra/2020/dezembro/adm_indireta/funalfa/pdf/04.2020.241-F.pdf" TargetMode="External" /><Relationship Id="rId222" Type="http://schemas.openxmlformats.org/officeDocument/2006/relationships/hyperlink" Target="https://www.pjf.mg.gov.br/transparencia/convenios/integra/2020/dezembro/adm_indireta/funalfa/pdf/04.2020.242-F.pdf" TargetMode="External" /><Relationship Id="rId223" Type="http://schemas.openxmlformats.org/officeDocument/2006/relationships/hyperlink" Target="https://www.pjf.mg.gov.br/transparencia/convenios/integra/2020/dezembro/adm_indireta/funalfa/pdf/04.2020.243-F.pdf" TargetMode="External" /><Relationship Id="rId224" Type="http://schemas.openxmlformats.org/officeDocument/2006/relationships/hyperlink" Target="https://www.pjf.mg.gov.br/transparencia/convenios/integra/2020/dezembro/adm_indireta/funalfa/pdf/04.2020.244-F.pdf" TargetMode="External" /><Relationship Id="rId225" Type="http://schemas.openxmlformats.org/officeDocument/2006/relationships/hyperlink" Target="https://www.pjf.mg.gov.br/transparencia/convenios/integra/2020/dezembro/adm_indireta/funalfa/pdf/04.2020.245-F.pdf" TargetMode="External" /><Relationship Id="rId226" Type="http://schemas.openxmlformats.org/officeDocument/2006/relationships/hyperlink" Target="https://www.pjf.mg.gov.br/transparencia/convenios/integra/2020/dezembro/adm_indireta/funalfa/pdf/04.2020.246-F.pdf" TargetMode="External" /><Relationship Id="rId227" Type="http://schemas.openxmlformats.org/officeDocument/2006/relationships/hyperlink" Target="https://www.pjf.mg.gov.br/transparencia/convenios/integra/2020/dezembro/adm_indireta/funalfa/pdf/04.2020.247-F.pdf" TargetMode="External" /><Relationship Id="rId228" Type="http://schemas.openxmlformats.org/officeDocument/2006/relationships/hyperlink" Target="https://www.pjf.mg.gov.br/transparencia/convenios/integra/2020/dezembro/adm_indireta/funalfa/pdf/04.2020.248-F.pdf" TargetMode="External" /><Relationship Id="rId229" Type="http://schemas.openxmlformats.org/officeDocument/2006/relationships/hyperlink" Target="https://www.pjf.mg.gov.br/transparencia/convenios/integra/2020/dezembro/adm_indireta/funalfa/pdf/04.2020.249-F.pdf" TargetMode="External" /><Relationship Id="rId230" Type="http://schemas.openxmlformats.org/officeDocument/2006/relationships/hyperlink" Target="https://www.pjf.mg.gov.br/transparencia/convenios/integra/2020/dezembro/adm_indireta/funalfa/pdf/04.2020.250-F.pdf" TargetMode="External" /><Relationship Id="rId231" Type="http://schemas.openxmlformats.org/officeDocument/2006/relationships/hyperlink" Target="https://www.pjf.mg.gov.br/transparencia/convenios/integra/2020/dezembro/adm_indireta/funalfa/pdf/04.2020.251-F.pdf" TargetMode="External" /><Relationship Id="rId232" Type="http://schemas.openxmlformats.org/officeDocument/2006/relationships/hyperlink" Target="https://www.pjf.mg.gov.br/transparencia/convenios/integra/2020/dezembro/adm_indireta/funalfa/pdf/04.2020.252-F.pdf" TargetMode="External" /><Relationship Id="rId233" Type="http://schemas.openxmlformats.org/officeDocument/2006/relationships/hyperlink" Target="https://www.pjf.mg.gov.br/transparencia/convenios/integra/2020/dezembro/adm_indireta/funalfa/pdf/04.2020.253-F.pdf" TargetMode="External" /><Relationship Id="rId234" Type="http://schemas.openxmlformats.org/officeDocument/2006/relationships/hyperlink" Target="https://www.pjf.mg.gov.br/transparencia/convenios/integra/2020/dezembro/adm_indireta/funalfa/pdf/04.2020.254-F.pdf" TargetMode="External" /><Relationship Id="rId235" Type="http://schemas.openxmlformats.org/officeDocument/2006/relationships/hyperlink" Target="https://www.pjf.mg.gov.br/transparencia/convenios/integra/2020/dezembro/adm_indireta/funalfa/pdf/04.2020.255-F.pdf" TargetMode="External" /><Relationship Id="rId236" Type="http://schemas.openxmlformats.org/officeDocument/2006/relationships/hyperlink" Target="https://www.pjf.mg.gov.br/transparencia/convenios/integra/2020/dezembro/adm_indireta/funalfa/pdf/04.2020.256-F.pdf" TargetMode="External" /><Relationship Id="rId237" Type="http://schemas.openxmlformats.org/officeDocument/2006/relationships/hyperlink" Target="https://www.pjf.mg.gov.br/transparencia/convenios/integra/2020/dezembro/adm_indireta/funalfa/pdf/04.2020.257-F.pdf" TargetMode="External" /><Relationship Id="rId238" Type="http://schemas.openxmlformats.org/officeDocument/2006/relationships/hyperlink" Target="https://www.pjf.mg.gov.br/transparencia/convenios/integra/2020/dezembro/adm_indireta/funalfa/pdf/04.2020.258-F.pdf" TargetMode="External" /><Relationship Id="rId239" Type="http://schemas.openxmlformats.org/officeDocument/2006/relationships/hyperlink" Target="https://www.pjf.mg.gov.br/transparencia/convenios/integra/2020/dezembro/adm_indireta/funalfa/pdf/04.2020.259-F.pdf" TargetMode="External" /><Relationship Id="rId240" Type="http://schemas.openxmlformats.org/officeDocument/2006/relationships/hyperlink" Target="https://www.pjf.mg.gov.br/transparencia/convenios/integra/2020/dezembro/adm_indireta/funalfa/pdf/04.2020.260-F.pdf" TargetMode="External" /><Relationship Id="rId241" Type="http://schemas.openxmlformats.org/officeDocument/2006/relationships/hyperlink" Target="https://www.pjf.mg.gov.br/transparencia/convenios/integra/2020/dezembro/adm_indireta/funalfa/pdf/04.2020.261-F.pdf" TargetMode="External" /><Relationship Id="rId242" Type="http://schemas.openxmlformats.org/officeDocument/2006/relationships/hyperlink" Target="https://www.pjf.mg.gov.br/transparencia/convenios/integra/2020/dezembro/adm_indireta/funalfa/pdf/04.2020.262-F.pdf" TargetMode="External" /><Relationship Id="rId243" Type="http://schemas.openxmlformats.org/officeDocument/2006/relationships/hyperlink" Target="https://www.pjf.mg.gov.br/transparencia/convenios/integra/2020/dezembro/adm_indireta/funalfa/pdf/04.2020.263-F.pdf" TargetMode="External" /><Relationship Id="rId244" Type="http://schemas.openxmlformats.org/officeDocument/2006/relationships/hyperlink" Target="https://www.pjf.mg.gov.br/transparencia/convenios/integra/2020/dezembro/adm_indireta/funalfa/pdf/04.2020.264-F.pdf" TargetMode="External" /><Relationship Id="rId245" Type="http://schemas.openxmlformats.org/officeDocument/2006/relationships/hyperlink" Target="https://www.pjf.mg.gov.br/transparencia/convenios/integra/2020/dezembro/adm_indireta/funalfa/pdf/04.2020.265-F.pdf" TargetMode="External" /><Relationship Id="rId246" Type="http://schemas.openxmlformats.org/officeDocument/2006/relationships/hyperlink" Target="https://www.pjf.mg.gov.br/transparencia/convenios/integra/2020/dezembro/adm_indireta/funalfa/pdf/04.2020.266-F.pdf" TargetMode="External" /><Relationship Id="rId247" Type="http://schemas.openxmlformats.org/officeDocument/2006/relationships/hyperlink" Target="https://www.pjf.mg.gov.br/transparencia/convenios/integra/2020/dezembro/adm_indireta/funalfa/pdf/04.2020.267-F.pdf" TargetMode="External" /><Relationship Id="rId248" Type="http://schemas.openxmlformats.org/officeDocument/2006/relationships/hyperlink" Target="https://www.pjf.mg.gov.br/transparencia/convenios/integra/2020/dezembro/adm_indireta/funalfa/pdf/04.2020.268-F.pdf" TargetMode="External" /><Relationship Id="rId249" Type="http://schemas.openxmlformats.org/officeDocument/2006/relationships/hyperlink" Target="https://www.pjf.mg.gov.br/transparencia/convenios/integra/2020/dezembro/adm_indireta/funalfa/pdf/04.2020.269-F.pdf" TargetMode="External" /><Relationship Id="rId250" Type="http://schemas.openxmlformats.org/officeDocument/2006/relationships/hyperlink" Target="https://www.pjf.mg.gov.br/transparencia/convenios/integra/2020/dezembro/adm_indireta/funalfa/pdf/04.2020.270-F.pdf" TargetMode="External" /><Relationship Id="rId251" Type="http://schemas.openxmlformats.org/officeDocument/2006/relationships/hyperlink" Target="https://www.pjf.mg.gov.br/transparencia/convenios/integra/2020/dezembro/adm_indireta/funalfa/pdf/04.2020.271-F.pdf" TargetMode="External" /><Relationship Id="rId252" Type="http://schemas.openxmlformats.org/officeDocument/2006/relationships/hyperlink" Target="https://www.pjf.mg.gov.br/transparencia/convenios/integra/2020/dezembro/adm_indireta/funalfa/pdf/04.2020.272-F.pdf" TargetMode="External" /><Relationship Id="rId253" Type="http://schemas.openxmlformats.org/officeDocument/2006/relationships/hyperlink" Target="https://www.pjf.mg.gov.br/transparencia/convenios/integra/2020/dezembro/adm_indireta/funalfa/pdf/04.2020.273-F.pdf" TargetMode="External" /><Relationship Id="rId254" Type="http://schemas.openxmlformats.org/officeDocument/2006/relationships/hyperlink" Target="https://www.pjf.mg.gov.br/transparencia/convenios/integra/2020/dezembro/adm_indireta/funalfa/pdf/04.2020.274-F.pdf" TargetMode="External" /><Relationship Id="rId255" Type="http://schemas.openxmlformats.org/officeDocument/2006/relationships/hyperlink" Target="https://www.pjf.mg.gov.br/transparencia/convenios/integra/2020/dezembro/adm_indireta/funalfa/pdf/04.2020.275-F.pdf" TargetMode="External" /><Relationship Id="rId256" Type="http://schemas.openxmlformats.org/officeDocument/2006/relationships/hyperlink" Target="https://www.pjf.mg.gov.br/transparencia/convenios/integra/2020/dezembro/adm_indireta/funalfa/pdf/04.2020.276-F.pdf" TargetMode="External" /><Relationship Id="rId257" Type="http://schemas.openxmlformats.org/officeDocument/2006/relationships/hyperlink" Target="https://www.pjf.mg.gov.br/transparencia/convenios/integra/2020/dezembro/adm_indireta/funalfa/pdf/04.2020.277-F.pdf" TargetMode="External" /><Relationship Id="rId258" Type="http://schemas.openxmlformats.org/officeDocument/2006/relationships/hyperlink" Target="https://www.pjf.mg.gov.br/transparencia/convenios/integra/2020/dezembro/adm_indireta/funalfa/pdf/04.2020.278-F.pdf" TargetMode="External" /><Relationship Id="rId259" Type="http://schemas.openxmlformats.org/officeDocument/2006/relationships/hyperlink" Target="https://www.pjf.mg.gov.br/transparencia/convenios/integra/2020/dezembro/adm_indireta/funalfa/pdf/04.2020.279-F.pdf" TargetMode="External" /><Relationship Id="rId260" Type="http://schemas.openxmlformats.org/officeDocument/2006/relationships/hyperlink" Target="https://www.pjf.mg.gov.br/transparencia/convenios/integra/2020/dezembro/adm_indireta/funalfa/pdf/04.2020.280-F.pdf" TargetMode="External" /><Relationship Id="rId261" Type="http://schemas.openxmlformats.org/officeDocument/2006/relationships/hyperlink" Target="https://www.pjf.mg.gov.br/transparencia/convenios/integra/2020/dezembro/adm_indireta/funalfa/pdf/04.2020.281-F.pdf" TargetMode="External" /><Relationship Id="rId262" Type="http://schemas.openxmlformats.org/officeDocument/2006/relationships/hyperlink" Target="https://www.pjf.mg.gov.br/transparencia/convenios/integra/2020/dezembro/adm_indireta/funalfa/pdf/04.2020.282-F.pdf" TargetMode="External" /><Relationship Id="rId263" Type="http://schemas.openxmlformats.org/officeDocument/2006/relationships/hyperlink" Target="https://www.pjf.mg.gov.br/transparencia/convenios/integra/2020/dezembro/adm_indireta/funalfa/pdf/04.2020.283-F.pdf" TargetMode="External" /><Relationship Id="rId264" Type="http://schemas.openxmlformats.org/officeDocument/2006/relationships/hyperlink" Target="https://www.pjf.mg.gov.br/transparencia/convenios/integra/2020/dezembro/adm_indireta/funalfa/pdf/04.2020.284-F.pdf" TargetMode="External" /><Relationship Id="rId265" Type="http://schemas.openxmlformats.org/officeDocument/2006/relationships/hyperlink" Target="https://www.pjf.mg.gov.br/transparencia/convenios/integra/2020/dezembro/adm_indireta/funalfa/pdf/04.2020.285-F.pdf" TargetMode="External" /><Relationship Id="rId266" Type="http://schemas.openxmlformats.org/officeDocument/2006/relationships/hyperlink" Target="https://www.pjf.mg.gov.br/transparencia/convenios/integra/2020/dezembro/adm_indireta/funalfa/pdf/04.2020.286-F.pdf" TargetMode="External" /><Relationship Id="rId267" Type="http://schemas.openxmlformats.org/officeDocument/2006/relationships/hyperlink" Target="https://www.pjf.mg.gov.br/transparencia/convenios/integra/2020/dezembro/adm_indireta/funalfa/pdf/04.2020.287-F.pdf" TargetMode="External" /><Relationship Id="rId268" Type="http://schemas.openxmlformats.org/officeDocument/2006/relationships/hyperlink" Target="https://www.pjf.mg.gov.br/transparencia/convenios/integra/2020/dezembro/adm_indireta/funalfa/pdf/04.2020.288-F.pdf" TargetMode="External" /><Relationship Id="rId269" Type="http://schemas.openxmlformats.org/officeDocument/2006/relationships/hyperlink" Target="https://www.pjf.mg.gov.br/transparencia/convenios/integra/2020/dezembro/adm_indireta/funalfa/pdf/04.2020.289-F.pdf" TargetMode="External" /><Relationship Id="rId270" Type="http://schemas.openxmlformats.org/officeDocument/2006/relationships/hyperlink" Target="https://www.pjf.mg.gov.br/transparencia/convenios/integra/2020/dezembro/adm_indireta/funalfa/pdf/04.2020.290-F.pdf" TargetMode="External" /><Relationship Id="rId271" Type="http://schemas.openxmlformats.org/officeDocument/2006/relationships/hyperlink" Target="https://www.pjf.mg.gov.br/transparencia/convenios/integra/2020/dezembro/adm_indireta/funalfa/pdf/04.2020.291-F.pdf" TargetMode="External" /><Relationship Id="rId272" Type="http://schemas.openxmlformats.org/officeDocument/2006/relationships/hyperlink" Target="https://www.pjf.mg.gov.br/transparencia/convenios/integra/2020/dezembro/adm_indireta/funalfa/pdf/04.2020.292-F.pdf" TargetMode="External" /><Relationship Id="rId273" Type="http://schemas.openxmlformats.org/officeDocument/2006/relationships/hyperlink" Target="https://www.pjf.mg.gov.br/transparencia/convenios/integra/2020/dezembro/adm_indireta/funalfa/pdf/04.2020.293-F.pdf" TargetMode="External" /><Relationship Id="rId274" Type="http://schemas.openxmlformats.org/officeDocument/2006/relationships/hyperlink" Target="https://www.pjf.mg.gov.br/transparencia/convenios/integra/2020/dezembro/adm_indireta/funalfa/pdf/04.2020.294-F.pdf" TargetMode="External" /><Relationship Id="rId275" Type="http://schemas.openxmlformats.org/officeDocument/2006/relationships/hyperlink" Target="https://www.pjf.mg.gov.br/transparencia/convenios/integra/2020/dezembro/adm_indireta/funalfa/pdf/04.2020.295-F.pdf" TargetMode="External" /><Relationship Id="rId276" Type="http://schemas.openxmlformats.org/officeDocument/2006/relationships/hyperlink" Target="https://www.pjf.mg.gov.br/transparencia/convenios/integra/2020/dezembro/adm_indireta/funalfa/pdf/04.2020.296-F.pdf" TargetMode="External" /><Relationship Id="rId277" Type="http://schemas.openxmlformats.org/officeDocument/2006/relationships/hyperlink" Target="https://www.pjf.mg.gov.br/transparencia/convenios/integra/2020/dezembro/adm_indireta/funalfa/pdf/04.2020.297-F.pdf" TargetMode="External" /><Relationship Id="rId278" Type="http://schemas.openxmlformats.org/officeDocument/2006/relationships/hyperlink" Target="https://www.pjf.mg.gov.br/transparencia/convenios/integra/2020/dezembro/adm_indireta/funalfa/pdf/04.2020.298-F.pdf" TargetMode="External" /><Relationship Id="rId279" Type="http://schemas.openxmlformats.org/officeDocument/2006/relationships/hyperlink" Target="https://www.pjf.mg.gov.br/transparencia/convenios/integra/2020/dezembro/adm_indireta/funalfa/pdf/04.2020.299-F.pdf" TargetMode="External" /><Relationship Id="rId280" Type="http://schemas.openxmlformats.org/officeDocument/2006/relationships/hyperlink" Target="https://www.pjf.mg.gov.br/transparencia/convenios/integra/2020/dezembro/adm_indireta/funalfa/pdf/04.2020.300-F.pdf" TargetMode="External" /><Relationship Id="rId281" Type="http://schemas.openxmlformats.org/officeDocument/2006/relationships/hyperlink" Target="https://www.pjf.mg.gov.br/transparencia/convenios/integra/2020/dezembro/adm_indireta/funalfa/pdf/04.2020.301-F.pdf" TargetMode="External" /><Relationship Id="rId282" Type="http://schemas.openxmlformats.org/officeDocument/2006/relationships/hyperlink" Target="https://www.pjf.mg.gov.br/transparencia/convenios/integra/2020/dezembro/adm_indireta/funalfa/pdf/04.2020.302-F.pdf" TargetMode="External" /><Relationship Id="rId283" Type="http://schemas.openxmlformats.org/officeDocument/2006/relationships/hyperlink" Target="https://www.pjf.mg.gov.br/transparencia/convenios/integra/2020/dezembro/adm_indireta/funalfa/pdf/04.2020.303-F.pdf" TargetMode="External" /><Relationship Id="rId284" Type="http://schemas.openxmlformats.org/officeDocument/2006/relationships/hyperlink" Target="https://www.pjf.mg.gov.br/transparencia/convenios/integra/2020/dezembro/adm_indireta/funalfa/pdf/04.2020.304-F.pdf" TargetMode="External" /><Relationship Id="rId285" Type="http://schemas.openxmlformats.org/officeDocument/2006/relationships/hyperlink" Target="https://www.pjf.mg.gov.br/transparencia/convenios/integra/2020/dezembro/adm_indireta/funalfa/pdf/04.2020.305-F.pdf" TargetMode="External" /><Relationship Id="rId286" Type="http://schemas.openxmlformats.org/officeDocument/2006/relationships/hyperlink" Target="https://www.pjf.mg.gov.br/transparencia/convenios/integra/2020/dezembro/adm_indireta/funalfa/pdf/04.2020.306-F.pdf" TargetMode="External" /><Relationship Id="rId287" Type="http://schemas.openxmlformats.org/officeDocument/2006/relationships/hyperlink" Target="https://www.pjf.mg.gov.br/transparencia/convenios/integra/2020/dezembro/adm_indireta/funalfa/pdf/04.2020.307-F.pdf" TargetMode="External" /><Relationship Id="rId288" Type="http://schemas.openxmlformats.org/officeDocument/2006/relationships/hyperlink" Target="https://www.pjf.mg.gov.br/transparencia/convenios/integra/2020/dezembro/adm_indireta/funalfa/pdf/04.2020.308-F.pdf" TargetMode="External" /><Relationship Id="rId289" Type="http://schemas.openxmlformats.org/officeDocument/2006/relationships/hyperlink" Target="https://www.pjf.mg.gov.br/transparencia/convenios/integra/2020/dezembro/adm_indireta/funalfa/pdf/04.2020.309-F.pdf" TargetMode="External" /><Relationship Id="rId290" Type="http://schemas.openxmlformats.org/officeDocument/2006/relationships/hyperlink" Target="https://www.pjf.mg.gov.br/transparencia/convenios/integra/2020/dezembro/adm_indireta/funalfa/pdf/04.2020.310-F.pdf" TargetMode="External" /><Relationship Id="rId291" Type="http://schemas.openxmlformats.org/officeDocument/2006/relationships/hyperlink" Target="https://www.pjf.mg.gov.br/transparencia/convenios/integra/2020/dezembro/adm_indireta/funalfa/pdf/04.2020.311-F.pdf" TargetMode="External" /><Relationship Id="rId292" Type="http://schemas.openxmlformats.org/officeDocument/2006/relationships/hyperlink" Target="https://www.pjf.mg.gov.br/transparencia/convenios/integra/2020/dezembro/adm_indireta/funalfa/pdf/04.2020.312-F.pdf" TargetMode="External" /><Relationship Id="rId293" Type="http://schemas.openxmlformats.org/officeDocument/2006/relationships/hyperlink" Target="https://www.pjf.mg.gov.br/transparencia/convenios/integra/2020/dezembro/adm_indireta/funalfa/pdf/04.2020.313-F.pdf" TargetMode="External" /><Relationship Id="rId294" Type="http://schemas.openxmlformats.org/officeDocument/2006/relationships/hyperlink" Target="https://www.pjf.mg.gov.br/transparencia/convenios/integra/2020/dezembro/adm_indireta/funalfa/pdf/04.2020.314-F.pdf" TargetMode="External" /><Relationship Id="rId295" Type="http://schemas.openxmlformats.org/officeDocument/2006/relationships/hyperlink" Target="https://www.pjf.mg.gov.br/transparencia/convenios/integra/2020/dezembro/adm_indireta/funalfa/pdf/04.2020.315-F.pdf" TargetMode="External" /><Relationship Id="rId296" Type="http://schemas.openxmlformats.org/officeDocument/2006/relationships/hyperlink" Target="https://www.pjf.mg.gov.br/transparencia/convenios/integra/2020/dezembro/adm_indireta/funalfa/pdf/04.2020.316-F.pdf" TargetMode="External" /><Relationship Id="rId297" Type="http://schemas.openxmlformats.org/officeDocument/2006/relationships/hyperlink" Target="https://www.pjf.mg.gov.br/transparencia/convenios/integra/2020/dezembro/adm_indireta/funalfa/pdf/04.2020.317-F.pdf" TargetMode="External" /><Relationship Id="rId298" Type="http://schemas.openxmlformats.org/officeDocument/2006/relationships/hyperlink" Target="https://www.pjf.mg.gov.br/transparencia/convenios/integra/2020/dezembro/adm_indireta/funalfa/pdf/04.2020.318-F.pdf" TargetMode="External" /><Relationship Id="rId299" Type="http://schemas.openxmlformats.org/officeDocument/2006/relationships/hyperlink" Target="https://www.pjf.mg.gov.br/transparencia/convenios/integra/2020/dezembro/adm_indireta/funalfa/pdf/04.2020.319-F.pdf" TargetMode="External" /><Relationship Id="rId300" Type="http://schemas.openxmlformats.org/officeDocument/2006/relationships/hyperlink" Target="https://www.pjf.mg.gov.br/transparencia/convenios/integra/2020/dezembro/adm_indireta/funalfa/pdf/04.2020.320-F.pdf" TargetMode="External" /><Relationship Id="rId301" Type="http://schemas.openxmlformats.org/officeDocument/2006/relationships/hyperlink" Target="https://www.pjf.mg.gov.br/transparencia/convenios/integra/2020/dezembro/adm_indireta/funalfa/pdf/04.2020.321-F.pdf" TargetMode="External" /><Relationship Id="rId302" Type="http://schemas.openxmlformats.org/officeDocument/2006/relationships/hyperlink" Target="https://www.pjf.mg.gov.br/transparencia/convenios/integra/2020/dezembro/adm_indireta/funalfa/pdf/04.2020.322-F.pdf" TargetMode="External" /><Relationship Id="rId303" Type="http://schemas.openxmlformats.org/officeDocument/2006/relationships/hyperlink" Target="https://www.pjf.mg.gov.br/transparencia/convenios/integra/2020/dezembro/adm_indireta/funalfa/pdf/04.2020.323-F.pdf" TargetMode="External" /><Relationship Id="rId304" Type="http://schemas.openxmlformats.org/officeDocument/2006/relationships/hyperlink" Target="https://www.pjf.mg.gov.br/transparencia/convenios/integra/2020/dezembro/adm_indireta/funalfa/pdf/04.2020.324-F.pdf" TargetMode="External" /><Relationship Id="rId305" Type="http://schemas.openxmlformats.org/officeDocument/2006/relationships/hyperlink" Target="https://www.pjf.mg.gov.br/transparencia/convenios/integra/2020/dezembro/adm_indireta/funalfa/pdf/04.2020.325-F.pdf" TargetMode="External" /><Relationship Id="rId306" Type="http://schemas.openxmlformats.org/officeDocument/2006/relationships/hyperlink" Target="https://www.pjf.mg.gov.br/transparencia/convenios/integra/2020/dezembro/adm_indireta/funalfa/pdf/04.2020.326-F.pdf" TargetMode="External" /><Relationship Id="rId307" Type="http://schemas.openxmlformats.org/officeDocument/2006/relationships/hyperlink" Target="https://www.pjf.mg.gov.br/transparencia/convenios/integra/2020/dezembro/adm_indireta/funalfa/pdf/04.2020.327-F.pdf" TargetMode="External" /><Relationship Id="rId308" Type="http://schemas.openxmlformats.org/officeDocument/2006/relationships/hyperlink" Target="https://www.pjf.mg.gov.br/transparencia/convenios/integra/2020/dezembro/adm_indireta/funalfa/pdf/04.2020.328-F.pdf" TargetMode="External" /><Relationship Id="rId309" Type="http://schemas.openxmlformats.org/officeDocument/2006/relationships/hyperlink" Target="https://www.pjf.mg.gov.br/transparencia/convenios/integra/2020/dezembro/adm_indireta/funalfa/pdf/04.2020.329-F.pdf" TargetMode="External" /><Relationship Id="rId310" Type="http://schemas.openxmlformats.org/officeDocument/2006/relationships/hyperlink" Target="https://www.pjf.mg.gov.br/transparencia/convenios/integra/2020/dezembro/adm_indireta/funalfa/pdf/04.2020.330-F.pdf" TargetMode="External" /><Relationship Id="rId311" Type="http://schemas.openxmlformats.org/officeDocument/2006/relationships/hyperlink" Target="https://www.pjf.mg.gov.br/transparencia/convenios/integra/2020/dezembro/adm_indireta/funalfa/pdf/04.2020.331-F.pdf" TargetMode="External" /><Relationship Id="rId312" Type="http://schemas.openxmlformats.org/officeDocument/2006/relationships/hyperlink" Target="https://www.pjf.mg.gov.br/transparencia/convenios/integra/2020/dezembro/adm_indireta/funalfa/pdf/04.2020.332-F.pdf" TargetMode="External" /><Relationship Id="rId313" Type="http://schemas.openxmlformats.org/officeDocument/2006/relationships/hyperlink" Target="https://www.pjf.mg.gov.br/transparencia/convenios/integra/2020/dezembro/adm_indireta/funalfa/pdf/04.2020.333-F.pdf" TargetMode="External" /><Relationship Id="rId314" Type="http://schemas.openxmlformats.org/officeDocument/2006/relationships/hyperlink" Target="https://www.pjf.mg.gov.br/transparencia/convenios/integra/2020/dezembro/adm_indireta/funalfa/pdf/04.2020.334-F.pdf" TargetMode="External" /><Relationship Id="rId315" Type="http://schemas.openxmlformats.org/officeDocument/2006/relationships/hyperlink" Target="https://www.pjf.mg.gov.br/transparencia/convenios/integra/2020/dezembro/adm_indireta/funalfa/pdf/04.2020.335-F.pdf" TargetMode="External" /><Relationship Id="rId316" Type="http://schemas.openxmlformats.org/officeDocument/2006/relationships/hyperlink" Target="https://www.pjf.mg.gov.br/transparencia/convenios/integra/2020/dezembro/adm_indireta/funalfa/pdf/04.2020.336-F.pdf" TargetMode="External" /><Relationship Id="rId317" Type="http://schemas.openxmlformats.org/officeDocument/2006/relationships/hyperlink" Target="https://www.pjf.mg.gov.br/transparencia/convenios/integra/2020/dezembro/adm_indireta/funalfa/pdf/04.2020.337-F.pdf" TargetMode="External" /><Relationship Id="rId318" Type="http://schemas.openxmlformats.org/officeDocument/2006/relationships/hyperlink" Target="https://www.pjf.mg.gov.br/transparencia/convenios/integra/2020/dezembro/adm_indireta/funalfa/pdf/04.2020.338-F.pdf" TargetMode="External" /><Relationship Id="rId319" Type="http://schemas.openxmlformats.org/officeDocument/2006/relationships/hyperlink" Target="https://www.pjf.mg.gov.br/transparencia/convenios/integra/2020/dezembro/adm_indireta/funalfa/pdf/04.2020.339-F.pdf" TargetMode="External" /><Relationship Id="rId320" Type="http://schemas.openxmlformats.org/officeDocument/2006/relationships/hyperlink" Target="https://www.pjf.mg.gov.br/transparencia/convenios/integra/2020/dezembro/adm_indireta/funalfa/pdf/04.2020.341-F.pdf" TargetMode="External" /><Relationship Id="rId321" Type="http://schemas.openxmlformats.org/officeDocument/2006/relationships/hyperlink" Target="https://www.pjf.mg.gov.br/transparencia/convenios/integra/2020/dezembro/adm_indireta/funalfa/pdf/04.2020.342-F.pdf" TargetMode="External" /><Relationship Id="rId322" Type="http://schemas.openxmlformats.org/officeDocument/2006/relationships/hyperlink" Target="https://www.pjf.mg.gov.br/transparencia/convenios/integra/2020/dezembro/adm_indireta/funalfa/pdf/04.2020.343-F.pdf" TargetMode="External" /><Relationship Id="rId323" Type="http://schemas.openxmlformats.org/officeDocument/2006/relationships/hyperlink" Target="https://www.pjf.mg.gov.br/transparencia/convenios/integra/2020/dezembro/adm_indireta/funalfa/pdf/04.2020.344-F.pdf" TargetMode="External" /><Relationship Id="rId324" Type="http://schemas.openxmlformats.org/officeDocument/2006/relationships/hyperlink" Target="https://www.pjf.mg.gov.br/transparencia/convenios/integra/2020/dezembro/adm_indireta/funalfa/pdf/04.2020.345-F.pdf" TargetMode="External" /><Relationship Id="rId325" Type="http://schemas.openxmlformats.org/officeDocument/2006/relationships/hyperlink" Target="https://www.pjf.mg.gov.br/transparencia/convenios/integra/2020/dezembro/adm_indireta/funalfa/pdf/04.2020.346-F.pdf" TargetMode="External" /><Relationship Id="rId326" Type="http://schemas.openxmlformats.org/officeDocument/2006/relationships/hyperlink" Target="https://www.pjf.mg.gov.br/transparencia/convenios/integra/2020/dezembro/adm_indireta/funalfa/pdf/04.2020.347-F.pdf" TargetMode="External" /><Relationship Id="rId327" Type="http://schemas.openxmlformats.org/officeDocument/2006/relationships/hyperlink" Target="https://www.pjf.mg.gov.br/transparencia/convenios/integra/2020/dezembro/adm_indireta/funalfa/pdf/04.2020.348-F.pdf" TargetMode="External" /><Relationship Id="rId328" Type="http://schemas.openxmlformats.org/officeDocument/2006/relationships/hyperlink" Target="https://www.pjf.mg.gov.br/transparencia/convenios/integra/2020/dezembro/adm_indireta/funalfa/pdf/04.2020.349-F.pdf" TargetMode="External" /><Relationship Id="rId329" Type="http://schemas.openxmlformats.org/officeDocument/2006/relationships/hyperlink" Target="https://www.pjf.mg.gov.br/transparencia/convenios/integra/2020/dezembro/adm_indireta/funalfa/pdf/04.2020.350-F.pdf" TargetMode="External" /><Relationship Id="rId330" Type="http://schemas.openxmlformats.org/officeDocument/2006/relationships/hyperlink" Target="https://www.pjf.mg.gov.br/transparencia/convenios/integra/2020/dezembro/adm_indireta/funalfa/pdf/04.2020.351-F.pdf" TargetMode="External" /><Relationship Id="rId331" Type="http://schemas.openxmlformats.org/officeDocument/2006/relationships/hyperlink" Target="https://www.pjf.mg.gov.br/transparencia/convenios/integra/2020/dezembro/adm_indireta/funalfa/pdf/04.2020.352-F.pdf" TargetMode="External" /><Relationship Id="rId332" Type="http://schemas.openxmlformats.org/officeDocument/2006/relationships/hyperlink" Target="https://www.pjf.mg.gov.br/transparencia/convenios/integra/2020/dezembro/adm_indireta/funalfa/pdf/04.2020.353-F.pdf" TargetMode="External" /><Relationship Id="rId333" Type="http://schemas.openxmlformats.org/officeDocument/2006/relationships/hyperlink" Target="https://www.pjf.mg.gov.br/transparencia/convenios/integra/2020/dezembro/adm_indireta/funalfa/pdf/04.2020.354-F.pdf" TargetMode="External" /><Relationship Id="rId334" Type="http://schemas.openxmlformats.org/officeDocument/2006/relationships/hyperlink" Target="https://www.pjf.mg.gov.br/transparencia/convenios/integra/2020/dezembro/adm_indireta/funalfa/pdf/04.2020.355-F.pdf" TargetMode="External" /><Relationship Id="rId335" Type="http://schemas.openxmlformats.org/officeDocument/2006/relationships/hyperlink" Target="https://www.pjf.mg.gov.br/transparencia/convenios/integra/2020/dezembro/adm_indireta/funalfa/pdf/04.2020.356-F.pdf" TargetMode="External" /><Relationship Id="rId336" Type="http://schemas.openxmlformats.org/officeDocument/2006/relationships/hyperlink" Target="https://www.pjf.mg.gov.br/transparencia/convenios/integra/2020/dezembro/adm_indireta/funalfa/pdf/04.2020.357-F.pdf" TargetMode="External" /><Relationship Id="rId337" Type="http://schemas.openxmlformats.org/officeDocument/2006/relationships/hyperlink" Target="https://www.pjf.mg.gov.br/transparencia/convenios/integra/2020/dezembro/adm_indireta/funalfa/pdf/04.2020.358-F.pdf" TargetMode="External" /><Relationship Id="rId338" Type="http://schemas.openxmlformats.org/officeDocument/2006/relationships/hyperlink" Target="https://www.pjf.mg.gov.br/transparencia/convenios/integra/2020/dezembro/adm_indireta/funalfa/pdf/04.2020.359-F.pdf" TargetMode="External" /><Relationship Id="rId339" Type="http://schemas.openxmlformats.org/officeDocument/2006/relationships/hyperlink" Target="https://www.pjf.mg.gov.br/transparencia/convenios/integra/2020/dezembro/adm_indireta/funalfa/pdf/04.2020.360-F.pdf" TargetMode="External" /><Relationship Id="rId340" Type="http://schemas.openxmlformats.org/officeDocument/2006/relationships/hyperlink" Target="https://www.pjf.mg.gov.br/transparencia/convenios/integra/2020/dezembro/adm_indireta/funalfa/pdf/04.2020.361-F.pdf" TargetMode="External" /><Relationship Id="rId341" Type="http://schemas.openxmlformats.org/officeDocument/2006/relationships/hyperlink" Target="https://www.pjf.mg.gov.br/transparencia/convenios/integra/2020/dezembro/adm_indireta/funalfa/pdf/04.2020.362-F.pdf" TargetMode="External" /><Relationship Id="rId342" Type="http://schemas.openxmlformats.org/officeDocument/2006/relationships/hyperlink" Target="https://www.pjf.mg.gov.br/transparencia/convenios/integra/2020/dezembro/adm_indireta/funalfa/pdf/04.2020.363-F.pdf" TargetMode="External" /><Relationship Id="rId343" Type="http://schemas.openxmlformats.org/officeDocument/2006/relationships/hyperlink" Target="https://www.pjf.mg.gov.br/transparencia/convenios/integra/2020/dezembro/adm_indireta/funalfa/pdf/04.2020.364-F.pdf" TargetMode="External" /><Relationship Id="rId344" Type="http://schemas.openxmlformats.org/officeDocument/2006/relationships/hyperlink" Target="https://www.pjf.mg.gov.br/transparencia/convenios/integra/2020/dezembro/adm_indireta/funalfa/pdf/04.2020.365-F.pdf" TargetMode="External" /><Relationship Id="rId345" Type="http://schemas.openxmlformats.org/officeDocument/2006/relationships/hyperlink" Target="https://www.pjf.mg.gov.br/transparencia/convenios/integra/2020/dezembro/adm_indireta/funalfa/pdf/04.2020.366-F.pdf" TargetMode="External" /><Relationship Id="rId346" Type="http://schemas.openxmlformats.org/officeDocument/2006/relationships/hyperlink" Target="https://www.pjf.mg.gov.br/transparencia/convenios/integra/2020/dezembro/adm_indireta/funalfa/pdf/04.2020.367-F.pdf" TargetMode="External" /><Relationship Id="rId347" Type="http://schemas.openxmlformats.org/officeDocument/2006/relationships/hyperlink" Target="https://www.pjf.mg.gov.br/transparencia/convenios/integra/2020/dezembro/adm_indireta/funalfa/pdf/04.2020.368-F.pdf" TargetMode="External" /><Relationship Id="rId348" Type="http://schemas.openxmlformats.org/officeDocument/2006/relationships/hyperlink" Target="https://www.pjf.mg.gov.br/transparencia/convenios/integra/2020/dezembro/adm_indireta/funalfa/pdf/04.2020.369-F.pdf" TargetMode="External" /><Relationship Id="rId349" Type="http://schemas.openxmlformats.org/officeDocument/2006/relationships/hyperlink" Target="https://www.pjf.mg.gov.br/transparencia/convenios/integra/2020/dezembro/adm_indireta/funalfa/pdf/04.2020.370-F.pdf" TargetMode="External" /><Relationship Id="rId350" Type="http://schemas.openxmlformats.org/officeDocument/2006/relationships/hyperlink" Target="https://www.pjf.mg.gov.br/transparencia/convenios/integra/2020/dezembro/adm_indireta/funalfa/pdf/04.2020.371-F.pdf" TargetMode="External" /><Relationship Id="rId351" Type="http://schemas.openxmlformats.org/officeDocument/2006/relationships/hyperlink" Target="https://www.pjf.mg.gov.br/transparencia/convenios/integra/2020/dezembro/adm_indireta/funalfa/pdf/04.2020.372-F.pdf" TargetMode="External" /><Relationship Id="rId352" Type="http://schemas.openxmlformats.org/officeDocument/2006/relationships/hyperlink" Target="https://www.pjf.mg.gov.br/transparencia/convenios/integra/2020/dezembro/adm_indireta/funalfa/pdf/04.2020.373-F.pdf" TargetMode="External" /><Relationship Id="rId353" Type="http://schemas.openxmlformats.org/officeDocument/2006/relationships/hyperlink" Target="https://www.pjf.mg.gov.br/transparencia/convenios/integra/2020/dezembro/adm_indireta/funalfa/pdf/04.2020.374-F.pdf" TargetMode="External" /><Relationship Id="rId354" Type="http://schemas.openxmlformats.org/officeDocument/2006/relationships/hyperlink" Target="https://www.pjf.mg.gov.br/transparencia/convenios/integra/2020/dezembro/adm_indireta/funalfa/pdf/04.2020.375-F.pdf" TargetMode="External" /><Relationship Id="rId355" Type="http://schemas.openxmlformats.org/officeDocument/2006/relationships/hyperlink" Target="https://www.pjf.mg.gov.br/transparencia/convenios/integra/2020/dezembro/adm_indireta/funalfa/pdf/04.2020.376-F.pdf" TargetMode="External" /><Relationship Id="rId356" Type="http://schemas.openxmlformats.org/officeDocument/2006/relationships/hyperlink" Target="https://www.pjf.mg.gov.br/transparencia/convenios/integra/2020/dezembro/adm_indireta/funalfa/pdf/04.2020.377-F.pdf" TargetMode="External" /><Relationship Id="rId357" Type="http://schemas.openxmlformats.org/officeDocument/2006/relationships/hyperlink" Target="https://www.pjf.mg.gov.br/transparencia/convenios/integra/2020/dezembro/adm_indireta/funalfa/pdf/04.2020.378-F.pdf" TargetMode="External" /><Relationship Id="rId358" Type="http://schemas.openxmlformats.org/officeDocument/2006/relationships/hyperlink" Target="https://www.pjf.mg.gov.br/transparencia/convenios/integra/2020/dezembro/adm_indireta/funalfa/pdf/04.2020.379-F.pdf" TargetMode="External" /><Relationship Id="rId359" Type="http://schemas.openxmlformats.org/officeDocument/2006/relationships/hyperlink" Target="https://www.pjf.mg.gov.br/transparencia/convenios/integra/2020/dezembro/adm_indireta/funalfa/pdf/04.2020.380-F.pdf" TargetMode="External" /><Relationship Id="rId360" Type="http://schemas.openxmlformats.org/officeDocument/2006/relationships/hyperlink" Target="https://www.pjf.mg.gov.br/transparencia/convenios/integra/2020/dezembro/adm_indireta/funalfa/pdf/04.2020.381-F.pdf" TargetMode="External" /><Relationship Id="rId361" Type="http://schemas.openxmlformats.org/officeDocument/2006/relationships/hyperlink" Target="https://www.pjf.mg.gov.br/transparencia/convenios/integra/2020/dezembro/adm_indireta/funalfa/pdf/04.2020.382-F.pdf" TargetMode="External" /><Relationship Id="rId362" Type="http://schemas.openxmlformats.org/officeDocument/2006/relationships/hyperlink" Target="https://www.pjf.mg.gov.br/transparencia/convenios/integra/2020/dezembro/adm_indireta/funalfa/pdf/04.2020.383-F.pdf" TargetMode="External" /><Relationship Id="rId363" Type="http://schemas.openxmlformats.org/officeDocument/2006/relationships/hyperlink" Target="https://www.pjf.mg.gov.br/transparencia/convenios/integra/2020/dezembro/adm_indireta/funalfa/pdf/04.2020.384-F.pdf" TargetMode="External" /><Relationship Id="rId364" Type="http://schemas.openxmlformats.org/officeDocument/2006/relationships/hyperlink" Target="https://www.pjf.mg.gov.br/transparencia/convenios/integra/2020/dezembro/adm_indireta/funalfa/pdf/04.2020.385-F.pdf" TargetMode="External" /><Relationship Id="rId365" Type="http://schemas.openxmlformats.org/officeDocument/2006/relationships/hyperlink" Target="https://www.pjf.mg.gov.br/transparencia/convenios/integra/2020/dezembro/adm_indireta/funalfa/pdf/04.2020.386-F.pdf" TargetMode="External" /><Relationship Id="rId366" Type="http://schemas.openxmlformats.org/officeDocument/2006/relationships/hyperlink" Target="https://www.pjf.mg.gov.br/transparencia/convenios/integra/2020/dezembro/adm_indireta/funalfa/pdf/04.2020.387-F.pdf" TargetMode="External" /><Relationship Id="rId367" Type="http://schemas.openxmlformats.org/officeDocument/2006/relationships/hyperlink" Target="https://www.pjf.mg.gov.br/transparencia/convenios/integra/2020/dezembro/adm_indireta/funalfa/pdf/04.2020.388-F.pdf" TargetMode="External" /><Relationship Id="rId368" Type="http://schemas.openxmlformats.org/officeDocument/2006/relationships/hyperlink" Target="https://www.pjf.mg.gov.br/transparencia/convenios/integra/2020/dezembro/adm_indireta/funalfa/pdf/04.2020.389-F.pdf" TargetMode="External" /><Relationship Id="rId369" Type="http://schemas.openxmlformats.org/officeDocument/2006/relationships/hyperlink" Target="https://www.pjf.mg.gov.br/transparencia/convenios/integra/2020/dezembro/adm_indireta/funalfa/pdf/04.2020.390-F.pdf" TargetMode="External" /><Relationship Id="rId370" Type="http://schemas.openxmlformats.org/officeDocument/2006/relationships/hyperlink" Target="https://www.pjf.mg.gov.br/transparencia/convenios/integra/2020/dezembro/adm_indireta/funalfa/pdf/04.2020.391-F.pdf" TargetMode="External" /><Relationship Id="rId371" Type="http://schemas.openxmlformats.org/officeDocument/2006/relationships/hyperlink" Target="https://www.pjf.mg.gov.br/transparencia/convenios/integra/2020/dezembro/adm_indireta/funalfa/pdf/04.2020.392-F.pdf" TargetMode="External" /><Relationship Id="rId372" Type="http://schemas.openxmlformats.org/officeDocument/2006/relationships/hyperlink" Target="https://www.pjf.mg.gov.br/transparencia/convenios/integra/2020/dezembro/adm_indireta/funalfa/pdf/04.2020.393-F.pdf" TargetMode="External" /><Relationship Id="rId373" Type="http://schemas.openxmlformats.org/officeDocument/2006/relationships/hyperlink" Target="https://www.pjf.mg.gov.br/transparencia/convenios/integra/2020/dezembro/adm_indireta/funalfa/pdf/04.2020.394-F.pdf" TargetMode="External" /><Relationship Id="rId374" Type="http://schemas.openxmlformats.org/officeDocument/2006/relationships/hyperlink" Target="https://www.pjf.mg.gov.br/transparencia/convenios/integra/2020/dezembro/adm_indireta/funalfa/pdf/04.2020.395-F.pdf" TargetMode="External" /><Relationship Id="rId375" Type="http://schemas.openxmlformats.org/officeDocument/2006/relationships/hyperlink" Target="https://www.pjf.mg.gov.br/transparencia/convenios/integra/2020/dezembro/adm_indireta/funalfa/pdf/04.2020.396-F.pdf" TargetMode="External" /><Relationship Id="rId376" Type="http://schemas.openxmlformats.org/officeDocument/2006/relationships/hyperlink" Target="https://www.pjf.mg.gov.br/transparencia/convenios/integra/2020/dezembro/adm_indireta/funalfa/pdf/04.2020.397-F.pdf" TargetMode="External" /><Relationship Id="rId377" Type="http://schemas.openxmlformats.org/officeDocument/2006/relationships/hyperlink" Target="https://www.pjf.mg.gov.br/transparencia/convenios/integra/2020/dezembro/adm_indireta/funalfa/pdf/04.2020.398-F.pdf" TargetMode="External" /><Relationship Id="rId378" Type="http://schemas.openxmlformats.org/officeDocument/2006/relationships/hyperlink" Target="https://www.pjf.mg.gov.br/transparencia/convenios/integra/2020/dezembro/adm_indireta/funalfa/pdf/04.2020.399-F.pdf" TargetMode="External" /><Relationship Id="rId379" Type="http://schemas.openxmlformats.org/officeDocument/2006/relationships/hyperlink" Target="https://www.pjf.mg.gov.br/transparencia/convenios/integra/2020/dezembro/adm_indireta/funalfa/pdf/04.2020.400-F.pdf" TargetMode="External" /><Relationship Id="rId380" Type="http://schemas.openxmlformats.org/officeDocument/2006/relationships/hyperlink" Target="https://www.pjf.mg.gov.br/transparencia/convenios/integra/2020/dezembro/adm_indireta/funalfa/pdf/04.2020.401-F.pdf" TargetMode="External" /><Relationship Id="rId381" Type="http://schemas.openxmlformats.org/officeDocument/2006/relationships/hyperlink" Target="https://www.pjf.mg.gov.br/transparencia/convenios/integra/2020/dezembro/adm_indireta/funalfa/pdf/04.2020.402-F.pdf" TargetMode="External" /><Relationship Id="rId382" Type="http://schemas.openxmlformats.org/officeDocument/2006/relationships/hyperlink" Target="https://www.pjf.mg.gov.br/transparencia/convenios/integra/2020/dezembro/adm_indireta/funalfa/pdf/04.2020.403-F.pdf" TargetMode="External" /><Relationship Id="rId383" Type="http://schemas.openxmlformats.org/officeDocument/2006/relationships/hyperlink" Target="https://www.pjf.mg.gov.br/transparencia/convenios/integra/2020/dezembro/adm_indireta/funalfa/pdf/04.2020.404-F.pdf" TargetMode="External" /><Relationship Id="rId384" Type="http://schemas.openxmlformats.org/officeDocument/2006/relationships/hyperlink" Target="https://www.pjf.mg.gov.br/transparencia/convenios/integra/2020/dezembro/adm_indireta/funalfa/pdf/04.2020.405-F.pdf" TargetMode="External" /><Relationship Id="rId385" Type="http://schemas.openxmlformats.org/officeDocument/2006/relationships/hyperlink" Target="https://www.pjf.mg.gov.br/transparencia/convenios/integra/2020/dezembro/adm_indireta/funalfa/pdf/04.2020.406-F.pdf" TargetMode="External" /><Relationship Id="rId386" Type="http://schemas.openxmlformats.org/officeDocument/2006/relationships/hyperlink" Target="https://www.pjf.mg.gov.br/transparencia/convenios/integra/2020/dezembro/adm_indireta/funalfa/pdf/04.2020.407-F.pdf" TargetMode="External" /><Relationship Id="rId387" Type="http://schemas.openxmlformats.org/officeDocument/2006/relationships/hyperlink" Target="https://www.pjf.mg.gov.br/transparencia/convenios/integra/2020/dezembro/adm_indireta/funalfa/pdf/04.2020.408-F.pdf" TargetMode="External" /><Relationship Id="rId388" Type="http://schemas.openxmlformats.org/officeDocument/2006/relationships/hyperlink" Target="https://www.pjf.mg.gov.br/transparencia/convenios/integra/2020/dezembro/adm_indireta/funalfa/pdf/04.2020.409-F.pdf" TargetMode="External" /><Relationship Id="rId389" Type="http://schemas.openxmlformats.org/officeDocument/2006/relationships/hyperlink" Target="https://www.pjf.mg.gov.br/transparencia/convenios/integra/2020/dezembro/adm_indireta/funalfa/pdf/04.2020.410-F.pdf" TargetMode="External" /><Relationship Id="rId390" Type="http://schemas.openxmlformats.org/officeDocument/2006/relationships/hyperlink" Target="https://www.pjf.mg.gov.br/transparencia/convenios/integra/2020/dezembro/adm_indireta/funalfa/pdf/04.2020.411-F.pdf" TargetMode="External" /><Relationship Id="rId391" Type="http://schemas.openxmlformats.org/officeDocument/2006/relationships/hyperlink" Target="https://www.pjf.mg.gov.br/transparencia/convenios/integra/2020/dezembro/adm_indireta/funalfa/pdf/04.2020.412-F.pdf" TargetMode="External" /><Relationship Id="rId392" Type="http://schemas.openxmlformats.org/officeDocument/2006/relationships/hyperlink" Target="https://www.pjf.mg.gov.br/transparencia/convenios/integra/2020/dezembro/adm_indireta/funalfa/pdf/04.2020.413-F.pdf" TargetMode="External" /><Relationship Id="rId393" Type="http://schemas.openxmlformats.org/officeDocument/2006/relationships/hyperlink" Target="https://www.pjf.mg.gov.br/transparencia/convenios/integra/2020/dezembro/adm_indireta/funalfa/pdf/04.2020.414-F.pdf" TargetMode="External" /><Relationship Id="rId394" Type="http://schemas.openxmlformats.org/officeDocument/2006/relationships/hyperlink" Target="https://www.pjf.mg.gov.br/transparencia/convenios/integra/2020/dezembro/adm_indireta/funalfa/pdf/04.2020.415-F.pdf" TargetMode="External" /><Relationship Id="rId395" Type="http://schemas.openxmlformats.org/officeDocument/2006/relationships/hyperlink" Target="https://www.pjf.mg.gov.br/transparencia/convenios/integra/2020/dezembro/adm_indireta/funalfa/pdf/04.2020.416-F.pdf" TargetMode="External" /><Relationship Id="rId396" Type="http://schemas.openxmlformats.org/officeDocument/2006/relationships/hyperlink" Target="https://www.pjf.mg.gov.br/transparencia/convenios/integra/2020/dezembro/adm_indireta/funalfa/pdf/04.2020.417-F.pdf" TargetMode="External" /><Relationship Id="rId397" Type="http://schemas.openxmlformats.org/officeDocument/2006/relationships/hyperlink" Target="https://www.pjf.mg.gov.br/transparencia/convenios/integra/2020/dezembro/adm_indireta/funalfa/pdf/04.2020.418-F.pdf" TargetMode="External" /><Relationship Id="rId398" Type="http://schemas.openxmlformats.org/officeDocument/2006/relationships/hyperlink" Target="https://www.pjf.mg.gov.br/transparencia/convenios/integra/2020/dezembro/adm_indireta/funalfa/pdf/04.2020.419-F.pdf" TargetMode="External" /><Relationship Id="rId399" Type="http://schemas.openxmlformats.org/officeDocument/2006/relationships/hyperlink" Target="https://www.pjf.mg.gov.br/transparencia/convenios/integra/2020/dezembro/adm_indireta/funalfa/pdf/04.2020.420-F.pdf" TargetMode="External" /><Relationship Id="rId400" Type="http://schemas.openxmlformats.org/officeDocument/2006/relationships/hyperlink" Target="https://www.pjf.mg.gov.br/transparencia/convenios/integra/2020/dezembro/adm_indireta/funalfa/pdf/04.2020.421-F.pdf" TargetMode="External" /><Relationship Id="rId401" Type="http://schemas.openxmlformats.org/officeDocument/2006/relationships/hyperlink" Target="https://www.pjf.mg.gov.br/transparencia/convenios/integra/2020/dezembro/adm_indireta/funalfa/pdf/04.2020.422-F.pdf" TargetMode="External" /><Relationship Id="rId402" Type="http://schemas.openxmlformats.org/officeDocument/2006/relationships/hyperlink" Target="https://www.pjf.mg.gov.br/transparencia/convenios/integra/2020/dezembro/adm_indireta/funalfa/pdf/04.2020.423-F.pdf" TargetMode="External" /><Relationship Id="rId403" Type="http://schemas.openxmlformats.org/officeDocument/2006/relationships/hyperlink" Target="https://www.pjf.mg.gov.br/transparencia/convenios/integra/2020/dezembro/adm_indireta/funalfa/pdf/04.2020.424-F.pdf" TargetMode="External" /><Relationship Id="rId404" Type="http://schemas.openxmlformats.org/officeDocument/2006/relationships/hyperlink" Target="https://www.pjf.mg.gov.br/transparencia/convenios/integra/2020/dezembro/adm_indireta/funalfa/pdf/04.2020.425-F.pdf" TargetMode="External" /><Relationship Id="rId405" Type="http://schemas.openxmlformats.org/officeDocument/2006/relationships/hyperlink" Target="https://www.pjf.mg.gov.br/transparencia/convenios/integra/2020/dezembro/adm_indireta/funalfa/pdf/04.2020.426-F.pdf" TargetMode="External" /><Relationship Id="rId406" Type="http://schemas.openxmlformats.org/officeDocument/2006/relationships/hyperlink" Target="https://www.pjf.mg.gov.br/transparencia/convenios/integra/2020/dezembro/adm_indireta/funalfa/pdf/04.2020.427-F.pdf" TargetMode="External" /><Relationship Id="rId407" Type="http://schemas.openxmlformats.org/officeDocument/2006/relationships/hyperlink" Target="https://www.pjf.mg.gov.br/transparencia/convenios/integra/2020/dezembro/adm_indireta/funalfa/pdf/04.2020.428-F.pdf" TargetMode="External" /><Relationship Id="rId408" Type="http://schemas.openxmlformats.org/officeDocument/2006/relationships/hyperlink" Target="https://www.pjf.mg.gov.br/transparencia/convenios/integra/2020/dezembro/adm_indireta/funalfa/pdf/04.2020.429-F.pdf" TargetMode="External" /><Relationship Id="rId409" Type="http://schemas.openxmlformats.org/officeDocument/2006/relationships/hyperlink" Target="https://www.pjf.mg.gov.br/transparencia/convenios/integra/2020/dezembro/adm_indireta/funalfa/pdf/04.2020.430-F.pdf" TargetMode="External" /><Relationship Id="rId410" Type="http://schemas.openxmlformats.org/officeDocument/2006/relationships/hyperlink" Target="https://www.pjf.mg.gov.br/transparencia/convenios/integra/2020/dezembro/adm_indireta/funalfa/pdf/04.2020.431-F.pdf" TargetMode="External" /><Relationship Id="rId411" Type="http://schemas.openxmlformats.org/officeDocument/2006/relationships/hyperlink" Target="https://www.pjf.mg.gov.br/transparencia/convenios/integra/2020/dezembro/adm_indireta/funalfa/pdf/04.2020.432-F.pdf" TargetMode="External" /><Relationship Id="rId412" Type="http://schemas.openxmlformats.org/officeDocument/2006/relationships/hyperlink" Target="https://www.pjf.mg.gov.br/transparencia/convenios/integra/2020/dezembro/adm_indireta/funalfa/pdf/04.2020.433-F.pdf" TargetMode="External" /><Relationship Id="rId413" Type="http://schemas.openxmlformats.org/officeDocument/2006/relationships/hyperlink" Target="https://www.pjf.mg.gov.br/transparencia/convenios/integra/2020/dezembro/adm_indireta/funalfa/pdf/04.2020.434-F.pdf" TargetMode="External" /><Relationship Id="rId414" Type="http://schemas.openxmlformats.org/officeDocument/2006/relationships/hyperlink" Target="https://www.pjf.mg.gov.br/transparencia/convenios/integra/2020/dezembro/adm_indireta/funalfa/pdf/04.2020.435-F.pdf" TargetMode="External" /><Relationship Id="rId415" Type="http://schemas.openxmlformats.org/officeDocument/2006/relationships/hyperlink" Target="https://www.pjf.mg.gov.br/transparencia/convenios/integra/2020/dezembro/adm_indireta/funalfa/pdf/04.2020.436-F.pdf" TargetMode="External" /><Relationship Id="rId416" Type="http://schemas.openxmlformats.org/officeDocument/2006/relationships/hyperlink" Target="https://www.pjf.mg.gov.br/transparencia/convenios/integra/2020/dezembro/adm_indireta/funalfa/pdf/04.2020.437-F.pdf" TargetMode="External" /><Relationship Id="rId417" Type="http://schemas.openxmlformats.org/officeDocument/2006/relationships/hyperlink" Target="https://www.pjf.mg.gov.br/transparencia/convenios/integra/2020/dezembro/adm_indireta/funalfa/pdf/04.2020.438-F.pdf" TargetMode="External" /><Relationship Id="rId418" Type="http://schemas.openxmlformats.org/officeDocument/2006/relationships/hyperlink" Target="https://www.pjf.mg.gov.br/transparencia/convenios/integra/2020/dezembro/adm_indireta/funalfa/pdf/04.2020.439-F.pdf" TargetMode="External" /><Relationship Id="rId419" Type="http://schemas.openxmlformats.org/officeDocument/2006/relationships/hyperlink" Target="https://www.pjf.mg.gov.br/transparencia/convenios/integra/2020/dezembro/adm_indireta/funalfa/pdf/04.2020.440-F.pdf" TargetMode="External" /><Relationship Id="rId420" Type="http://schemas.openxmlformats.org/officeDocument/2006/relationships/hyperlink" Target="https://www.pjf.mg.gov.br/transparencia/convenios/integra/2020/dezembro/adm_indireta/funalfa/pdf/04.2020.441-F.pdf" TargetMode="External" /><Relationship Id="rId421" Type="http://schemas.openxmlformats.org/officeDocument/2006/relationships/hyperlink" Target="https://www.pjf.mg.gov.br/transparencia/convenios/integra/2020/dezembro/adm_indireta/funalfa/pdf/04.2020.442-F.pdf" TargetMode="External" /><Relationship Id="rId422" Type="http://schemas.openxmlformats.org/officeDocument/2006/relationships/hyperlink" Target="https://www.pjf.mg.gov.br/transparencia/convenios/integra/2020/dezembro/adm_indireta/funalfa/pdf/04.2020.443-F.pdf" TargetMode="External" /><Relationship Id="rId423" Type="http://schemas.openxmlformats.org/officeDocument/2006/relationships/hyperlink" Target="https://www.pjf.mg.gov.br/transparencia/convenios/integra/2020/dezembro/adm_indireta/funalfa/pdf/04.2020.444-F.pdf" TargetMode="External" /><Relationship Id="rId424" Type="http://schemas.openxmlformats.org/officeDocument/2006/relationships/hyperlink" Target="https://www.pjf.mg.gov.br/transparencia/convenios/integra/2020/dezembro/adm_indireta/funalfa/pdf/04.2020.445-F.pdf" TargetMode="External" /><Relationship Id="rId425" Type="http://schemas.openxmlformats.org/officeDocument/2006/relationships/hyperlink" Target="https://www.pjf.mg.gov.br/transparencia/convenios/integra/2020/dezembro/adm_indireta/funalfa/pdf/04.2020.446-F.pdf" TargetMode="External" /><Relationship Id="rId426" Type="http://schemas.openxmlformats.org/officeDocument/2006/relationships/hyperlink" Target="https://www.pjf.mg.gov.br/transparencia/convenios/integra/2020/dezembro/adm_indireta/funalfa/pdf/04.2020.447-F.pdf" TargetMode="External" /><Relationship Id="rId427" Type="http://schemas.openxmlformats.org/officeDocument/2006/relationships/hyperlink" Target="https://www.pjf.mg.gov.br/transparencia/convenios/integra/2020/dezembro/adm_indireta/funalfa/pdf/04.2020.448-F.pdf" TargetMode="External" /><Relationship Id="rId428" Type="http://schemas.openxmlformats.org/officeDocument/2006/relationships/hyperlink" Target="https://www.pjf.mg.gov.br/transparencia/convenios/integra/2020/dezembro/adm_indireta/funalfa/pdf/04.2020.449-F.pdf" TargetMode="External" /><Relationship Id="rId429" Type="http://schemas.openxmlformats.org/officeDocument/2006/relationships/hyperlink" Target="https://www.pjf.mg.gov.br/transparencia/convenios/integra/2020/dezembro/adm_indireta/funalfa/pdf/04.2020.450-F.pdf" TargetMode="External" /><Relationship Id="rId430" Type="http://schemas.openxmlformats.org/officeDocument/2006/relationships/hyperlink" Target="https://www.pjf.mg.gov.br/transparencia/convenios/integra/2020/dezembro/adm_indireta/funalfa/pdf/04.2020.451-F.pdf" TargetMode="External" /><Relationship Id="rId431" Type="http://schemas.openxmlformats.org/officeDocument/2006/relationships/hyperlink" Target="https://www.pjf.mg.gov.br/transparencia/convenios/integra/2020/dezembro/adm_indireta/funalfa/pdf/04.2020.452-F.pdf" TargetMode="External" /><Relationship Id="rId432" Type="http://schemas.openxmlformats.org/officeDocument/2006/relationships/hyperlink" Target="https://www.pjf.mg.gov.br/transparencia/convenios/integra/2020/dezembro/adm_indireta/funalfa/pdf/04.2020.453-F.pdf" TargetMode="External" /><Relationship Id="rId433" Type="http://schemas.openxmlformats.org/officeDocument/2006/relationships/hyperlink" Target="https://www.pjf.mg.gov.br/transparencia/convenios/integra/2020/dezembro/adm_indireta/funalfa/pdf/04.2020.454-F.pdf" TargetMode="External" /><Relationship Id="rId434" Type="http://schemas.openxmlformats.org/officeDocument/2006/relationships/hyperlink" Target="https://www.pjf.mg.gov.br/transparencia/convenios/integra/2020/dezembro/adm_indireta/funalfa/pdf/04.2020.455-F.pdf" TargetMode="External" /><Relationship Id="rId435" Type="http://schemas.openxmlformats.org/officeDocument/2006/relationships/hyperlink" Target="https://www.pjf.mg.gov.br/transparencia/convenios/integra/2020/dezembro/adm_indireta/funalfa/pdf/04.2020.456-F.pdf" TargetMode="External" /><Relationship Id="rId436" Type="http://schemas.openxmlformats.org/officeDocument/2006/relationships/hyperlink" Target="https://www.pjf.mg.gov.br/transparencia/convenios/integra/2020/dezembro/adm_indireta/funalfa/pdf/04.2020.457-F.pdf" TargetMode="External" /><Relationship Id="rId437" Type="http://schemas.openxmlformats.org/officeDocument/2006/relationships/hyperlink" Target="https://www.pjf.mg.gov.br/transparencia/convenios/integra/2020/dezembro/adm_indireta/funalfa/pdf/04.2020.458-F.pdf" TargetMode="External" /><Relationship Id="rId438" Type="http://schemas.openxmlformats.org/officeDocument/2006/relationships/hyperlink" Target="https://www.pjf.mg.gov.br/transparencia/convenios/integra/2020/dezembro/adm_indireta/funalfa/pdf/04.2020.459-F.pdf" TargetMode="External" /><Relationship Id="rId439" Type="http://schemas.openxmlformats.org/officeDocument/2006/relationships/hyperlink" Target="https://www.pjf.mg.gov.br/transparencia/convenios/integra/2020/dezembro/adm_indireta/funalfa/pdf/04.2020.460-F.pdf" TargetMode="External" /><Relationship Id="rId440" Type="http://schemas.openxmlformats.org/officeDocument/2006/relationships/hyperlink" Target="https://www.pjf.mg.gov.br/transparencia/convenios/integra/2020/dezembro/adm_indireta/funalfa/pdf/04.2020.461-F.pdf" TargetMode="External" /><Relationship Id="rId441" Type="http://schemas.openxmlformats.org/officeDocument/2006/relationships/hyperlink" Target="https://www.pjf.mg.gov.br/transparencia/convenios/integra/2020/dezembro/adm_indireta/funalfa/pdf/04.2020.462-F.pdf" TargetMode="External" /><Relationship Id="rId442" Type="http://schemas.openxmlformats.org/officeDocument/2006/relationships/hyperlink" Target="https://www.pjf.mg.gov.br/transparencia/convenios/integra/2020/dezembro/adm_indireta/funalfa/pdf/04.2020.463-F.pdf" TargetMode="External" /><Relationship Id="rId443" Type="http://schemas.openxmlformats.org/officeDocument/2006/relationships/hyperlink" Target="https://www.pjf.mg.gov.br/transparencia/convenios/integra/2020/dezembro/adm_indireta/funalfa/pdf/04.2020.464-F.pdf" TargetMode="External" /><Relationship Id="rId444" Type="http://schemas.openxmlformats.org/officeDocument/2006/relationships/hyperlink" Target="https://www.pjf.mg.gov.br/transparencia/convenios/integra/2020/dezembro/adm_indireta/funalfa/pdf/04.2020.465-F.pdf" TargetMode="External" /><Relationship Id="rId445" Type="http://schemas.openxmlformats.org/officeDocument/2006/relationships/hyperlink" Target="https://www.pjf.mg.gov.br/transparencia/convenios/integra/2020/dezembro/adm_indireta/funalfa/pdf/04.2020.466-F.pdf" TargetMode="External" /><Relationship Id="rId446" Type="http://schemas.openxmlformats.org/officeDocument/2006/relationships/hyperlink" Target="https://www.pjf.mg.gov.br/transparencia/convenios/integra/2020/dezembro/adm_indireta/funalfa/pdf/04.2020.467-F.pdf" TargetMode="External" /><Relationship Id="rId447" Type="http://schemas.openxmlformats.org/officeDocument/2006/relationships/hyperlink" Target="https://www.pjf.mg.gov.br/transparencia/convenios/integra/2020/dezembro/adm_indireta/funalfa/pdf/04.2020.468-F.pdf" TargetMode="External" /><Relationship Id="rId448" Type="http://schemas.openxmlformats.org/officeDocument/2006/relationships/hyperlink" Target="https://www.pjf.mg.gov.br/transparencia/convenios/integra/2020/dezembro/adm_indireta/funalfa/pdf/04.2020.469-F.pdf" TargetMode="External" /><Relationship Id="rId449" Type="http://schemas.openxmlformats.org/officeDocument/2006/relationships/hyperlink" Target="https://www.pjf.mg.gov.br/transparencia/convenios/integra/2020/dezembro/adm_indireta/funalfa/pdf/04.2020.470-F.pdf" TargetMode="External" /><Relationship Id="rId450" Type="http://schemas.openxmlformats.org/officeDocument/2006/relationships/hyperlink" Target="https://www.pjf.mg.gov.br/transparencia/convenios/integra/2020/dezembro/adm_indireta/funalfa/pdf/04.2020.471-F.pdf" TargetMode="External" /><Relationship Id="rId451" Type="http://schemas.openxmlformats.org/officeDocument/2006/relationships/hyperlink" Target="https://www.pjf.mg.gov.br/transparencia/convenios/integra/2020/dezembro/adm_indireta/funalfa/pdf/04.2020.472-F.pdf" TargetMode="External" /><Relationship Id="rId452" Type="http://schemas.openxmlformats.org/officeDocument/2006/relationships/hyperlink" Target="https://www.pjf.mg.gov.br/transparencia/convenios/integra/2020/dezembro/adm_indireta/funalfa/pdf/04.2020.474-F.pdf" TargetMode="External" /><Relationship Id="rId453" Type="http://schemas.openxmlformats.org/officeDocument/2006/relationships/hyperlink" Target="https://www.pjf.mg.gov.br/transparencia/convenios/integra/2020/dezembro/adm_indireta/funalfa/pdf/04.2020.475-F.pdf" TargetMode="External" /><Relationship Id="rId454" Type="http://schemas.openxmlformats.org/officeDocument/2006/relationships/hyperlink" Target="https://www.pjf.mg.gov.br/transparencia/convenios/integra/2020/dezembro/adm_indireta/funalfa/pdf/04.2020.476-F.pdf" TargetMode="External" /><Relationship Id="rId455" Type="http://schemas.openxmlformats.org/officeDocument/2006/relationships/hyperlink" Target="https://www.pjf.mg.gov.br/transparencia/convenios/integra/2020/dezembro/adm_indireta/funalfa/pdf/04.2020.477-F.pdf" TargetMode="External" /><Relationship Id="rId456" Type="http://schemas.openxmlformats.org/officeDocument/2006/relationships/hyperlink" Target="https://www.pjf.mg.gov.br/transparencia/convenios/integra/2020/dezembro/adm_indireta/funalfa/pdf/04.2020.478-F.pdf" TargetMode="External" /><Relationship Id="rId457" Type="http://schemas.openxmlformats.org/officeDocument/2006/relationships/hyperlink" Target="https://www.pjf.mg.gov.br/transparencia/convenios/integra/2020/dezembro/adm_indireta/funalfa/pdf/04.2020.479-F.pdf" TargetMode="External" /><Relationship Id="rId458" Type="http://schemas.openxmlformats.org/officeDocument/2006/relationships/hyperlink" Target="https://www.pjf.mg.gov.br/transparencia/convenios/integra/2020/dezembro/adm_indireta/funalfa/pdf/04.2020.480-F.pdf" TargetMode="External" /><Relationship Id="rId459" Type="http://schemas.openxmlformats.org/officeDocument/2006/relationships/hyperlink" Target="https://www.pjf.mg.gov.br/transparencia/convenios/integra/2020/dezembro/adm_indireta/funalfa/pdf/04.2020.481-F.pdf" TargetMode="External" /><Relationship Id="rId460" Type="http://schemas.openxmlformats.org/officeDocument/2006/relationships/hyperlink" Target="https://www.pjf.mg.gov.br/transparencia/convenios/integra/2020/dezembro/adm_indireta/funalfa/pdf/04.2020.482-F.pdf" TargetMode="External" /><Relationship Id="rId461" Type="http://schemas.openxmlformats.org/officeDocument/2006/relationships/hyperlink" Target="https://www.pjf.mg.gov.br/transparencia/convenios/integra/2020/dezembro/adm_indireta/funalfa/pdf/04.2020.483-F.pdf" TargetMode="External" /><Relationship Id="rId462" Type="http://schemas.openxmlformats.org/officeDocument/2006/relationships/hyperlink" Target="https://www.pjf.mg.gov.br/transparencia/convenios/integra/2020/dezembro/adm_indireta/funalfa/pdf/04.2020.484-F.pdf" TargetMode="External" /><Relationship Id="rId463" Type="http://schemas.openxmlformats.org/officeDocument/2006/relationships/hyperlink" Target="https://www.pjf.mg.gov.br/transparencia/convenios/integra/2020/dezembro/adm_indireta/funalfa/pdf/04.2020.485-F.pdf" TargetMode="External" /><Relationship Id="rId464" Type="http://schemas.openxmlformats.org/officeDocument/2006/relationships/hyperlink" Target="https://www.pjf.mg.gov.br/transparencia/convenios/integra/2020/dezembro/adm_indireta/funalfa/pdf/04.2020.486-F.pdf" TargetMode="External" /><Relationship Id="rId465" Type="http://schemas.openxmlformats.org/officeDocument/2006/relationships/hyperlink" Target="https://www.pjf.mg.gov.br/transparencia/convenios/integra/2020/dezembro/adm_indireta/funalfa/pdf/04.2020.487-F.pdf" TargetMode="External" /><Relationship Id="rId466" Type="http://schemas.openxmlformats.org/officeDocument/2006/relationships/hyperlink" Target="https://www.pjf.mg.gov.br/transparencia/convenios/integra/2020/dezembro/adm_indireta/funalfa/pdf/04.2020.488-F.pdf" TargetMode="External" /><Relationship Id="rId467" Type="http://schemas.openxmlformats.org/officeDocument/2006/relationships/hyperlink" Target="https://www.pjf.mg.gov.br/transparencia/convenios/integra/2020/dezembro/adm_indireta/funalfa/pdf/04.2020.489-F.pdf" TargetMode="External" /><Relationship Id="rId468" Type="http://schemas.openxmlformats.org/officeDocument/2006/relationships/hyperlink" Target="https://www.pjf.mg.gov.br/transparencia/convenios/integra/2020/dezembro/adm_indireta/funalfa/pdf/04.2020.490-F.pdf" TargetMode="External" /><Relationship Id="rId469" Type="http://schemas.openxmlformats.org/officeDocument/2006/relationships/hyperlink" Target="https://www.pjf.mg.gov.br/transparencia/convenios/integra/2020/dezembro/adm_indireta/funalfa/pdf/04.2020.491-F.pdf" TargetMode="External" /><Relationship Id="rId470" Type="http://schemas.openxmlformats.org/officeDocument/2006/relationships/hyperlink" Target="https://www.pjf.mg.gov.br/transparencia/convenios/integra/2020/dezembro/adm_indireta/funalfa/pdf/04.2020.492-F.pdf" TargetMode="External" /><Relationship Id="rId471" Type="http://schemas.openxmlformats.org/officeDocument/2006/relationships/hyperlink" Target="https://www.pjf.mg.gov.br/transparencia/convenios/integra/2020/dezembro/adm_indireta/funalfa/pdf/04.2020.493-F.pdf" TargetMode="External" /><Relationship Id="rId472" Type="http://schemas.openxmlformats.org/officeDocument/2006/relationships/hyperlink" Target="https://www.pjf.mg.gov.br/transparencia/convenios/integra/2020/dezembro/adm_indireta/funalfa/pdf/04.2020.494-F.pdf" TargetMode="External" /><Relationship Id="rId473" Type="http://schemas.openxmlformats.org/officeDocument/2006/relationships/hyperlink" Target="https://www.pjf.mg.gov.br/transparencia/convenios/integra/2020/dezembro/adm_indireta/funalfa/pdf/04.2020.495-F.pdf" TargetMode="External" /><Relationship Id="rId474" Type="http://schemas.openxmlformats.org/officeDocument/2006/relationships/hyperlink" Target="https://www.pjf.mg.gov.br/transparencia/convenios/integra/2020/dezembro/adm_indireta/funalfa/pdf/04.2020.496-F.pdf" TargetMode="External" /><Relationship Id="rId475" Type="http://schemas.openxmlformats.org/officeDocument/2006/relationships/hyperlink" Target="https://www.pjf.mg.gov.br/transparencia/convenios/integra/2020/dezembro/adm_indireta/funalfa/pdf/04.2020.497-F.pdf" TargetMode="External" /><Relationship Id="rId476" Type="http://schemas.openxmlformats.org/officeDocument/2006/relationships/hyperlink" Target="https://www.pjf.mg.gov.br/transparencia/convenios/integra/2020/dezembro/adm_indireta/funalfa/pdf/04.2020.498-F.pdf" TargetMode="External" /><Relationship Id="rId477" Type="http://schemas.openxmlformats.org/officeDocument/2006/relationships/hyperlink" Target="https://www.pjf.mg.gov.br/transparencia/convenios/integra/2020/dezembro/adm_indireta/funalfa/pdf/04.2020.499-F.pdf" TargetMode="External" /><Relationship Id="rId478" Type="http://schemas.openxmlformats.org/officeDocument/2006/relationships/hyperlink" Target="https://www.pjf.mg.gov.br/transparencia/convenios/integra/2020/dezembro/adm_indireta/funalfa/pdf/04.2020.500-F.pdf" TargetMode="External" /><Relationship Id="rId479" Type="http://schemas.openxmlformats.org/officeDocument/2006/relationships/hyperlink" Target="https://www.pjf.mg.gov.br/transparencia/convenios/integra/2020/dezembro/adm_indireta/funalfa/pdf/04.2020.501-F.pdf" TargetMode="External" /><Relationship Id="rId480" Type="http://schemas.openxmlformats.org/officeDocument/2006/relationships/hyperlink" Target="https://www.pjf.mg.gov.br/transparencia/convenios/integra/2020/dezembro/adm_indireta/funalfa/pdf/04.2020.502-F.pdf" TargetMode="External" /><Relationship Id="rId481" Type="http://schemas.openxmlformats.org/officeDocument/2006/relationships/hyperlink" Target="https://www.pjf.mg.gov.br/transparencia/convenios/integra/2020/dezembro/adm_indireta/funalfa/pdf/04.2020.503-F.pdf" TargetMode="External" /><Relationship Id="rId482" Type="http://schemas.openxmlformats.org/officeDocument/2006/relationships/hyperlink" Target="https://www.pjf.mg.gov.br/transparencia/convenios/integra/2020/dezembro/adm_indireta/funalfa/pdf/04.2020.504-F.pdf" TargetMode="External" /><Relationship Id="rId483" Type="http://schemas.openxmlformats.org/officeDocument/2006/relationships/hyperlink" Target="https://www.pjf.mg.gov.br/transparencia/convenios/integra/2020/dezembro/adm_indireta/funalfa/pdf/04.2020.505-F.pdf" TargetMode="External" /><Relationship Id="rId484" Type="http://schemas.openxmlformats.org/officeDocument/2006/relationships/hyperlink" Target="https://www.pjf.mg.gov.br/transparencia/convenios/integra/2020/dezembro/adm_indireta/funalfa/pdf/04.2020.506-F.pdf" TargetMode="External" /><Relationship Id="rId485" Type="http://schemas.openxmlformats.org/officeDocument/2006/relationships/hyperlink" Target="https://www.pjf.mg.gov.br/transparencia/convenios/integra/2020/dezembro/adm_indireta/funalfa/pdf/04.2020.507-F.pdf" TargetMode="External" /><Relationship Id="rId486" Type="http://schemas.openxmlformats.org/officeDocument/2006/relationships/hyperlink" Target="https://www.pjf.mg.gov.br/transparencia/convenios/integra/2020/dezembro/adm_indireta/funalfa/pdf/04.2020.508-F.pdf" TargetMode="External" /><Relationship Id="rId487" Type="http://schemas.openxmlformats.org/officeDocument/2006/relationships/hyperlink" Target="https://www.pjf.mg.gov.br/transparencia/convenios/integra/2020/dezembro/adm_indireta/funalfa/pdf/04.2020.509-F.pdf" TargetMode="External" /><Relationship Id="rId488" Type="http://schemas.openxmlformats.org/officeDocument/2006/relationships/hyperlink" Target="https://www.pjf.mg.gov.br/transparencia/convenios/integra/2020/dezembro/adm_indireta/funalfa/pdf/04.2020.510-F.pdf" TargetMode="External" /><Relationship Id="rId489" Type="http://schemas.openxmlformats.org/officeDocument/2006/relationships/hyperlink" Target="https://www.pjf.mg.gov.br/transparencia/convenios/integra/2020/dezembro/adm_indireta/funalfa/pdf/04.2020.511-F.pdf" TargetMode="External" /><Relationship Id="rId490" Type="http://schemas.openxmlformats.org/officeDocument/2006/relationships/hyperlink" Target="https://www.pjf.mg.gov.br/transparencia/convenios/integra/2020/dezembro/adm_indireta/funalfa/pdf/04.2020.512-F.pdf" TargetMode="External" /><Relationship Id="rId491" Type="http://schemas.openxmlformats.org/officeDocument/2006/relationships/hyperlink" Target="https://www.pjf.mg.gov.br/transparencia/convenios/integra/2020/dezembro/adm_indireta/funalfa/pdf/04.2020.513-F.pdf" TargetMode="External" /><Relationship Id="rId492" Type="http://schemas.openxmlformats.org/officeDocument/2006/relationships/hyperlink" Target="https://www.pjf.mg.gov.br/transparencia/convenios/integra/2020/dezembro/adm_indireta/funalfa/pdf/04.2020.514-F.pdf" TargetMode="External" /><Relationship Id="rId493" Type="http://schemas.openxmlformats.org/officeDocument/2006/relationships/hyperlink" Target="https://www.pjf.mg.gov.br/transparencia/convenios/integra/2020/dezembro/adm_indireta/funalfa/pdf/04.2020.515-F.pdf" TargetMode="External" /><Relationship Id="rId494" Type="http://schemas.openxmlformats.org/officeDocument/2006/relationships/hyperlink" Target="https://www.pjf.mg.gov.br/transparencia/convenios/integra/2020/dezembro/adm_indireta/funalfa/pdf/04.2020.516-F.pdf" TargetMode="External" /><Relationship Id="rId495" Type="http://schemas.openxmlformats.org/officeDocument/2006/relationships/hyperlink" Target="https://www.pjf.mg.gov.br/transparencia/convenios/integra/2020/dezembro/adm_indireta/funalfa/pdf/04.2020.517-F.pdf" TargetMode="External" /><Relationship Id="rId496" Type="http://schemas.openxmlformats.org/officeDocument/2006/relationships/hyperlink" Target="https://www.pjf.mg.gov.br/transparencia/convenios/integra/2020/dezembro/adm_indireta/funalfa/pdf/04.2020.518-F.pdf" TargetMode="External" /><Relationship Id="rId497" Type="http://schemas.openxmlformats.org/officeDocument/2006/relationships/hyperlink" Target="https://www.pjf.mg.gov.br/transparencia/convenios/integra/2020/dezembro/adm_indireta/funalfa/pdf/04.2020.519-F.pdf" TargetMode="External" /><Relationship Id="rId498" Type="http://schemas.openxmlformats.org/officeDocument/2006/relationships/hyperlink" Target="https://www.pjf.mg.gov.br/transparencia/convenios/integra/2020/dezembro/adm_indireta/funalfa/pdf/04.2020.520-F.pdf" TargetMode="External" /><Relationship Id="rId499" Type="http://schemas.openxmlformats.org/officeDocument/2006/relationships/hyperlink" Target="https://www.pjf.mg.gov.br/transparencia/convenios/integra/2020/dezembro/adm_indireta/funalfa/pdf/04.2020.521-F.pdf" TargetMode="External" /><Relationship Id="rId500" Type="http://schemas.openxmlformats.org/officeDocument/2006/relationships/hyperlink" Target="https://www.pjf.mg.gov.br/transparencia/convenios/integra/2020/dezembro/adm_indireta/funalfa/pdf/04.2020.522-F.pdf" TargetMode="External" /><Relationship Id="rId501" Type="http://schemas.openxmlformats.org/officeDocument/2006/relationships/hyperlink" Target="https://www.pjf.mg.gov.br/transparencia/convenios/integra/2020/dezembro/adm_indireta/funalfa/pdf/04.2020.523-F.pdf" TargetMode="External" /><Relationship Id="rId502" Type="http://schemas.openxmlformats.org/officeDocument/2006/relationships/hyperlink" Target="https://www.pjf.mg.gov.br/transparencia/convenios/integra/2020/dezembro/adm_indireta/funalfa/pdf/04.2020.524-F.pdf" TargetMode="External" /><Relationship Id="rId503" Type="http://schemas.openxmlformats.org/officeDocument/2006/relationships/hyperlink" Target="https://www.pjf.mg.gov.br/transparencia/convenios/integra/2020/dezembro/adm_indireta/funalfa/pdf/04.2020.525-F.pdf" TargetMode="External" /><Relationship Id="rId504" Type="http://schemas.openxmlformats.org/officeDocument/2006/relationships/hyperlink" Target="https://www.pjf.mg.gov.br/transparencia/convenios/integra/2020/dezembro/adm_indireta/funalfa/pdf/04.2020.526-F.pdf" TargetMode="External" /><Relationship Id="rId505" Type="http://schemas.openxmlformats.org/officeDocument/2006/relationships/hyperlink" Target="https://www.pjf.mg.gov.br/transparencia/convenios/integra/2020/dezembro/adm_indireta/funalfa/pdf/04.2020.527-F.pdf" TargetMode="External" /><Relationship Id="rId506" Type="http://schemas.openxmlformats.org/officeDocument/2006/relationships/hyperlink" Target="https://www.pjf.mg.gov.br/transparencia/convenios/integra/2020/dezembro/adm_indireta/funalfa/pdf/04.2020.528-F.pdf" TargetMode="External" /><Relationship Id="rId507" Type="http://schemas.openxmlformats.org/officeDocument/2006/relationships/hyperlink" Target="https://www.pjf.mg.gov.br/transparencia/convenios/integra/2020/dezembro/adm_indireta/funalfa/pdf/04.2020.530-F.pdf" TargetMode="External" /><Relationship Id="rId508" Type="http://schemas.openxmlformats.org/officeDocument/2006/relationships/hyperlink" Target="https://www.pjf.mg.gov.br/transparencia/convenios/integra/2020/dezembro/adm_indireta/funalfa/pdf/04.2020.531-F.pdf" TargetMode="External" /><Relationship Id="rId509" Type="http://schemas.openxmlformats.org/officeDocument/2006/relationships/hyperlink" Target="https://www.pjf.mg.gov.br/transparencia/convenios/integra/2020/dezembro/adm_indireta/funalfa/pdf/04.2020.532-F.pdf" TargetMode="External" /><Relationship Id="rId510" Type="http://schemas.openxmlformats.org/officeDocument/2006/relationships/hyperlink" Target="https://www.pjf.mg.gov.br/transparencia/convenios/integra/2020/dezembro/adm_indireta/funalfa/pdf/04.2020.533-F.pdf" TargetMode="External" /><Relationship Id="rId511" Type="http://schemas.openxmlformats.org/officeDocument/2006/relationships/hyperlink" Target="https://www.pjf.mg.gov.br/transparencia/convenios/integra/2020/dezembro/adm_indireta/funalfa/pdf/04.2020.534-F.pdf" TargetMode="External" /><Relationship Id="rId512" Type="http://schemas.openxmlformats.org/officeDocument/2006/relationships/hyperlink" Target="https://www.pjf.mg.gov.br/transparencia/convenios/integra/2020/dezembro/adm_indireta/funalfa/pdf/04.2020.535-F.pdf" TargetMode="External" /><Relationship Id="rId513" Type="http://schemas.openxmlformats.org/officeDocument/2006/relationships/hyperlink" Target="https://www.pjf.mg.gov.br/transparencia/convenios/integra/2020/dezembro/adm_indireta/funalfa/pdf/04.2020.536-F.pdf" TargetMode="External" /><Relationship Id="rId514" Type="http://schemas.openxmlformats.org/officeDocument/2006/relationships/hyperlink" Target="https://www.pjf.mg.gov.br/transparencia/convenios/integra/2020/dezembro/adm_indireta/funalfa/pdf/04.2020.537-F.pdf" TargetMode="External" /><Relationship Id="rId515" Type="http://schemas.openxmlformats.org/officeDocument/2006/relationships/hyperlink" Target="https://www.pjf.mg.gov.br/transparencia/convenios/integra/2020/dezembro/adm_indireta/funalfa/pdf/04.2020.538-F.pdf" TargetMode="External" /><Relationship Id="rId516" Type="http://schemas.openxmlformats.org/officeDocument/2006/relationships/hyperlink" Target="https://www.pjf.mg.gov.br/transparencia/convenios/integra/2020/dezembro/adm_indireta/funalfa/pdf/04.2020.539-F.pdf" TargetMode="External" /><Relationship Id="rId517" Type="http://schemas.openxmlformats.org/officeDocument/2006/relationships/hyperlink" Target="https://www.pjf.mg.gov.br/transparencia/convenios/integra/2020/dezembro/adm_indireta/funalfa/pdf/04.2020.540-F.pdf" TargetMode="External" /><Relationship Id="rId518" Type="http://schemas.openxmlformats.org/officeDocument/2006/relationships/hyperlink" Target="https://www.pjf.mg.gov.br/transparencia/convenios/integra/2020/dezembro/adm_indireta/funalfa/pdf/04.2020.473-F.pdf" TargetMode="External" /><Relationship Id="rId5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28"/>
  <sheetViews>
    <sheetView tabSelected="1" zoomScale="40" zoomScaleNormal="40" workbookViewId="0" topLeftCell="A491">
      <selection activeCell="M519" sqref="M519"/>
    </sheetView>
  </sheetViews>
  <sheetFormatPr defaultColWidth="9.00390625" defaultRowHeight="15"/>
  <cols>
    <col min="1" max="1" width="45.7109375" style="4" customWidth="1"/>
    <col min="2" max="2" width="29.8515625" style="5" customWidth="1"/>
    <col min="3" max="3" width="56.28125" style="5" customWidth="1"/>
    <col min="4" max="4" width="29.57421875" style="5" customWidth="1"/>
    <col min="5" max="5" width="21.28125" style="5" customWidth="1"/>
    <col min="6" max="6" width="26.00390625" style="5" customWidth="1"/>
    <col min="7" max="8" width="17.57421875" style="5" customWidth="1"/>
    <col min="9" max="9" width="26.8515625" style="6" customWidth="1"/>
    <col min="10" max="10" width="22.421875" style="6" customWidth="1"/>
    <col min="11" max="11" width="18.421875" style="5" customWidth="1"/>
    <col min="12" max="12" width="24.00390625" style="5" customWidth="1"/>
    <col min="13" max="15" width="23.7109375" style="7" customWidth="1"/>
    <col min="16" max="17" width="9.00390625" style="5" customWidth="1"/>
    <col min="18" max="18" width="13.7109375" style="5" customWidth="1"/>
    <col min="19" max="16384" width="9.00390625" style="5" customWidth="1"/>
  </cols>
  <sheetData>
    <row r="1" spans="1:1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1.25" customHeight="1">
      <c r="A3" s="35" t="s">
        <v>2167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89.25" customHeight="1">
      <c r="A4" s="34" t="s">
        <v>2165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50" ht="45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/>
      <c r="H5" s="2"/>
      <c r="I5" s="2" t="s">
        <v>8</v>
      </c>
      <c r="J5" s="2" t="s">
        <v>9</v>
      </c>
      <c r="K5" s="2"/>
      <c r="L5" s="2"/>
      <c r="M5" s="1" t="s">
        <v>10</v>
      </c>
      <c r="N5" s="1" t="s">
        <v>11</v>
      </c>
      <c r="O5" s="1" t="s">
        <v>12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45.75" customHeight="1">
      <c r="A6" s="2"/>
      <c r="B6" s="2"/>
      <c r="C6" s="2"/>
      <c r="D6" s="2"/>
      <c r="E6" s="2"/>
      <c r="F6" s="8" t="s">
        <v>13</v>
      </c>
      <c r="G6" s="8" t="s">
        <v>14</v>
      </c>
      <c r="H6" s="8" t="s">
        <v>2166</v>
      </c>
      <c r="I6" s="2"/>
      <c r="J6" s="8" t="s">
        <v>13</v>
      </c>
      <c r="K6" s="8" t="s">
        <v>14</v>
      </c>
      <c r="L6" s="8" t="s">
        <v>15</v>
      </c>
      <c r="M6" s="1"/>
      <c r="N6" s="1"/>
      <c r="O6" s="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37.5">
      <c r="A7" s="26" t="s">
        <v>16</v>
      </c>
      <c r="B7" s="10" t="s">
        <v>18</v>
      </c>
      <c r="C7" s="11" t="s">
        <v>19</v>
      </c>
      <c r="D7" s="12" t="s">
        <v>20</v>
      </c>
      <c r="E7" s="12" t="s">
        <v>21</v>
      </c>
      <c r="F7" s="12" t="s">
        <v>22</v>
      </c>
      <c r="G7" s="13">
        <v>44157</v>
      </c>
      <c r="H7" s="36" t="s">
        <v>17</v>
      </c>
      <c r="I7" s="12" t="s">
        <v>23</v>
      </c>
      <c r="J7" s="11" t="s">
        <v>24</v>
      </c>
      <c r="K7" s="13">
        <v>44157</v>
      </c>
      <c r="L7" s="14">
        <v>15000</v>
      </c>
      <c r="M7" s="14">
        <v>15000</v>
      </c>
      <c r="N7" s="14">
        <v>3255.64</v>
      </c>
      <c r="O7" s="14">
        <f aca="true" t="shared" si="0" ref="O7:O17">M7-N7</f>
        <v>11744.36</v>
      </c>
      <c r="P7" s="15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250" ht="18.75">
      <c r="A8" s="26" t="s">
        <v>25</v>
      </c>
      <c r="B8" s="12" t="s">
        <v>26</v>
      </c>
      <c r="C8" s="11" t="s">
        <v>19</v>
      </c>
      <c r="D8" s="12" t="s">
        <v>27</v>
      </c>
      <c r="E8" s="12" t="s">
        <v>21</v>
      </c>
      <c r="F8" s="12" t="s">
        <v>28</v>
      </c>
      <c r="G8" s="13">
        <v>44157</v>
      </c>
      <c r="H8" s="36" t="s">
        <v>17</v>
      </c>
      <c r="I8" s="12" t="s">
        <v>23</v>
      </c>
      <c r="J8" s="11" t="s">
        <v>29</v>
      </c>
      <c r="K8" s="13">
        <v>44157</v>
      </c>
      <c r="L8" s="14">
        <v>9000</v>
      </c>
      <c r="M8" s="14">
        <v>9000</v>
      </c>
      <c r="N8" s="14">
        <v>1605.64</v>
      </c>
      <c r="O8" s="14">
        <f t="shared" si="0"/>
        <v>7394.36</v>
      </c>
      <c r="P8" s="15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</row>
    <row r="9" spans="1:250" ht="37.5">
      <c r="A9" s="26" t="s">
        <v>30</v>
      </c>
      <c r="B9" s="12" t="s">
        <v>31</v>
      </c>
      <c r="C9" s="11" t="s">
        <v>19</v>
      </c>
      <c r="D9" s="12" t="s">
        <v>32</v>
      </c>
      <c r="E9" s="12" t="s">
        <v>21</v>
      </c>
      <c r="F9" s="12" t="s">
        <v>33</v>
      </c>
      <c r="G9" s="13">
        <v>44157</v>
      </c>
      <c r="H9" s="36" t="s">
        <v>17</v>
      </c>
      <c r="I9" s="12" t="s">
        <v>34</v>
      </c>
      <c r="J9" s="11" t="s">
        <v>35</v>
      </c>
      <c r="K9" s="13">
        <v>44157</v>
      </c>
      <c r="L9" s="14">
        <v>15000</v>
      </c>
      <c r="M9" s="14">
        <v>15000</v>
      </c>
      <c r="N9" s="14">
        <v>3255.64</v>
      </c>
      <c r="O9" s="14">
        <f t="shared" si="0"/>
        <v>11744.36</v>
      </c>
      <c r="P9" s="15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</row>
    <row r="10" spans="1:250" ht="18.75">
      <c r="A10" s="26" t="s">
        <v>36</v>
      </c>
      <c r="B10" s="12" t="s">
        <v>37</v>
      </c>
      <c r="C10" s="11" t="s">
        <v>38</v>
      </c>
      <c r="D10" s="12" t="s">
        <v>27</v>
      </c>
      <c r="E10" s="12" t="s">
        <v>21</v>
      </c>
      <c r="F10" s="12" t="s">
        <v>39</v>
      </c>
      <c r="G10" s="13">
        <v>44157</v>
      </c>
      <c r="H10" s="36" t="s">
        <v>17</v>
      </c>
      <c r="I10" s="12" t="s">
        <v>34</v>
      </c>
      <c r="J10" s="11" t="s">
        <v>40</v>
      </c>
      <c r="K10" s="13">
        <v>44157</v>
      </c>
      <c r="L10" s="14">
        <v>9000</v>
      </c>
      <c r="M10" s="14">
        <v>9000</v>
      </c>
      <c r="N10" s="14">
        <v>1605.64</v>
      </c>
      <c r="O10" s="14">
        <f t="shared" si="0"/>
        <v>7394.36</v>
      </c>
      <c r="P10" s="15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250" ht="18.75">
      <c r="A11" s="26" t="s">
        <v>41</v>
      </c>
      <c r="B11" s="12" t="s">
        <v>42</v>
      </c>
      <c r="C11" s="11" t="s">
        <v>43</v>
      </c>
      <c r="D11" s="12" t="s">
        <v>27</v>
      </c>
      <c r="E11" s="12" t="s">
        <v>21</v>
      </c>
      <c r="F11" s="12" t="s">
        <v>44</v>
      </c>
      <c r="G11" s="13">
        <v>44157</v>
      </c>
      <c r="H11" s="36" t="s">
        <v>17</v>
      </c>
      <c r="I11" s="12" t="s">
        <v>23</v>
      </c>
      <c r="J11" s="11" t="s">
        <v>45</v>
      </c>
      <c r="K11" s="13">
        <v>44157</v>
      </c>
      <c r="L11" s="14">
        <v>9000</v>
      </c>
      <c r="M11" s="14">
        <v>9000</v>
      </c>
      <c r="N11" s="14">
        <v>1605.64</v>
      </c>
      <c r="O11" s="14">
        <f t="shared" si="0"/>
        <v>7394.36</v>
      </c>
      <c r="P11" s="1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1:250" ht="37.5">
      <c r="A12" s="26" t="s">
        <v>46</v>
      </c>
      <c r="B12" s="12" t="s">
        <v>47</v>
      </c>
      <c r="C12" s="11" t="s">
        <v>19</v>
      </c>
      <c r="D12" s="12" t="s">
        <v>32</v>
      </c>
      <c r="E12" s="12" t="s">
        <v>21</v>
      </c>
      <c r="F12" s="12" t="s">
        <v>48</v>
      </c>
      <c r="G12" s="13">
        <v>44157</v>
      </c>
      <c r="H12" s="36" t="s">
        <v>17</v>
      </c>
      <c r="I12" s="12" t="s">
        <v>34</v>
      </c>
      <c r="J12" s="11" t="s">
        <v>49</v>
      </c>
      <c r="K12" s="13">
        <v>44157</v>
      </c>
      <c r="L12" s="14">
        <v>15000</v>
      </c>
      <c r="M12" s="14">
        <v>15000</v>
      </c>
      <c r="N12" s="14">
        <v>3255.64</v>
      </c>
      <c r="O12" s="14">
        <f t="shared" si="0"/>
        <v>11744.36</v>
      </c>
      <c r="P12" s="15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1:250" ht="37.5">
      <c r="A13" s="26" t="s">
        <v>50</v>
      </c>
      <c r="B13" s="12" t="s">
        <v>51</v>
      </c>
      <c r="C13" s="11" t="s">
        <v>19</v>
      </c>
      <c r="D13" s="12" t="s">
        <v>32</v>
      </c>
      <c r="E13" s="12" t="s">
        <v>21</v>
      </c>
      <c r="F13" s="12" t="s">
        <v>52</v>
      </c>
      <c r="G13" s="13">
        <v>44157</v>
      </c>
      <c r="H13" s="36" t="s">
        <v>17</v>
      </c>
      <c r="I13" s="12" t="s">
        <v>53</v>
      </c>
      <c r="J13" s="11" t="s">
        <v>54</v>
      </c>
      <c r="K13" s="13">
        <v>44157</v>
      </c>
      <c r="L13" s="14">
        <v>15000</v>
      </c>
      <c r="M13" s="14">
        <v>15000</v>
      </c>
      <c r="N13" s="14">
        <v>3255.64</v>
      </c>
      <c r="O13" s="14">
        <f t="shared" si="0"/>
        <v>11744.36</v>
      </c>
      <c r="P13" s="15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1:250" ht="37.5">
      <c r="A14" s="26" t="s">
        <v>55</v>
      </c>
      <c r="B14" s="12" t="s">
        <v>56</v>
      </c>
      <c r="C14" s="11" t="s">
        <v>19</v>
      </c>
      <c r="D14" s="12" t="s">
        <v>32</v>
      </c>
      <c r="E14" s="12" t="s">
        <v>21</v>
      </c>
      <c r="F14" s="12" t="s">
        <v>57</v>
      </c>
      <c r="G14" s="13">
        <v>44157</v>
      </c>
      <c r="H14" s="36" t="s">
        <v>17</v>
      </c>
      <c r="I14" s="13" t="s">
        <v>58</v>
      </c>
      <c r="J14" s="11" t="s">
        <v>59</v>
      </c>
      <c r="K14" s="13">
        <v>44157</v>
      </c>
      <c r="L14" s="14">
        <v>15000</v>
      </c>
      <c r="M14" s="14">
        <v>15000</v>
      </c>
      <c r="N14" s="14">
        <v>3255.64</v>
      </c>
      <c r="O14" s="14">
        <f t="shared" si="0"/>
        <v>11744.36</v>
      </c>
      <c r="P14" s="15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1:250" ht="18.75">
      <c r="A15" s="26" t="s">
        <v>60</v>
      </c>
      <c r="B15" s="12" t="s">
        <v>61</v>
      </c>
      <c r="C15" s="11" t="s">
        <v>19</v>
      </c>
      <c r="D15" s="12" t="s">
        <v>27</v>
      </c>
      <c r="E15" s="12" t="s">
        <v>21</v>
      </c>
      <c r="F15" s="12" t="s">
        <v>62</v>
      </c>
      <c r="G15" s="13">
        <v>44157</v>
      </c>
      <c r="H15" s="36" t="s">
        <v>17</v>
      </c>
      <c r="I15" s="12" t="s">
        <v>63</v>
      </c>
      <c r="J15" s="11" t="s">
        <v>64</v>
      </c>
      <c r="K15" s="13">
        <v>44157</v>
      </c>
      <c r="L15" s="14">
        <v>9000</v>
      </c>
      <c r="M15" s="14">
        <v>9000</v>
      </c>
      <c r="N15" s="14">
        <v>1605.64</v>
      </c>
      <c r="O15" s="14">
        <f t="shared" si="0"/>
        <v>7394.36</v>
      </c>
      <c r="P15" s="15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1:250" ht="18.75">
      <c r="A16" s="26" t="s">
        <v>65</v>
      </c>
      <c r="B16" s="12" t="s">
        <v>66</v>
      </c>
      <c r="C16" s="11" t="s">
        <v>19</v>
      </c>
      <c r="D16" s="12" t="s">
        <v>27</v>
      </c>
      <c r="E16" s="12" t="s">
        <v>21</v>
      </c>
      <c r="F16" s="12" t="s">
        <v>67</v>
      </c>
      <c r="G16" s="13">
        <v>44157</v>
      </c>
      <c r="H16" s="36" t="s">
        <v>17</v>
      </c>
      <c r="I16" s="12" t="s">
        <v>68</v>
      </c>
      <c r="J16" s="11" t="s">
        <v>69</v>
      </c>
      <c r="K16" s="13">
        <v>44157</v>
      </c>
      <c r="L16" s="14">
        <v>9000</v>
      </c>
      <c r="M16" s="14">
        <v>9000</v>
      </c>
      <c r="N16" s="14">
        <v>1605.64</v>
      </c>
      <c r="O16" s="14">
        <f t="shared" si="0"/>
        <v>7394.36</v>
      </c>
      <c r="P16" s="15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1:250" ht="37.5">
      <c r="A17" s="26" t="s">
        <v>70</v>
      </c>
      <c r="B17" s="12" t="s">
        <v>71</v>
      </c>
      <c r="C17" s="11" t="s">
        <v>19</v>
      </c>
      <c r="D17" s="12" t="s">
        <v>32</v>
      </c>
      <c r="E17" s="12" t="s">
        <v>21</v>
      </c>
      <c r="F17" s="12" t="s">
        <v>72</v>
      </c>
      <c r="G17" s="13">
        <v>44157</v>
      </c>
      <c r="H17" s="36" t="s">
        <v>17</v>
      </c>
      <c r="I17" s="12" t="s">
        <v>73</v>
      </c>
      <c r="J17" s="11" t="s">
        <v>74</v>
      </c>
      <c r="K17" s="13">
        <v>44157</v>
      </c>
      <c r="L17" s="14">
        <v>15000</v>
      </c>
      <c r="M17" s="14">
        <v>15000</v>
      </c>
      <c r="N17" s="14">
        <v>3255.64</v>
      </c>
      <c r="O17" s="14">
        <f t="shared" si="0"/>
        <v>11744.36</v>
      </c>
      <c r="P17" s="15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1:250" ht="56.25">
      <c r="A18" s="26" t="s">
        <v>75</v>
      </c>
      <c r="B18" s="12" t="s">
        <v>76</v>
      </c>
      <c r="C18" s="12" t="s">
        <v>77</v>
      </c>
      <c r="D18" s="12" t="s">
        <v>78</v>
      </c>
      <c r="E18" s="12" t="s">
        <v>79</v>
      </c>
      <c r="F18" s="12" t="s">
        <v>80</v>
      </c>
      <c r="G18" s="13">
        <v>44157</v>
      </c>
      <c r="H18" s="36" t="s">
        <v>17</v>
      </c>
      <c r="I18" s="12" t="s">
        <v>81</v>
      </c>
      <c r="J18" s="11" t="s">
        <v>82</v>
      </c>
      <c r="K18" s="13">
        <v>44156</v>
      </c>
      <c r="L18" s="14">
        <v>15000</v>
      </c>
      <c r="M18" s="14">
        <v>15000</v>
      </c>
      <c r="N18" s="16" t="s">
        <v>83</v>
      </c>
      <c r="O18" s="14">
        <v>15000</v>
      </c>
      <c r="P18" s="15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1:250" ht="56.25">
      <c r="A19" s="27" t="s">
        <v>84</v>
      </c>
      <c r="B19" s="12" t="s">
        <v>85</v>
      </c>
      <c r="C19" s="12" t="s">
        <v>77</v>
      </c>
      <c r="D19" s="12" t="s">
        <v>78</v>
      </c>
      <c r="E19" s="12" t="s">
        <v>79</v>
      </c>
      <c r="F19" s="12" t="s">
        <v>86</v>
      </c>
      <c r="G19" s="13">
        <v>44157</v>
      </c>
      <c r="H19" s="36" t="s">
        <v>17</v>
      </c>
      <c r="I19" s="12" t="s">
        <v>81</v>
      </c>
      <c r="J19" s="11" t="s">
        <v>87</v>
      </c>
      <c r="K19" s="13">
        <v>44156</v>
      </c>
      <c r="L19" s="14">
        <v>15000</v>
      </c>
      <c r="M19" s="14">
        <v>15000</v>
      </c>
      <c r="N19" s="16" t="s">
        <v>83</v>
      </c>
      <c r="O19" s="14">
        <v>15000</v>
      </c>
      <c r="P19" s="15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1:250" ht="18.75">
      <c r="A20" s="27" t="s">
        <v>88</v>
      </c>
      <c r="B20" s="12" t="s">
        <v>89</v>
      </c>
      <c r="C20" s="12" t="s">
        <v>77</v>
      </c>
      <c r="D20" s="12" t="s">
        <v>78</v>
      </c>
      <c r="E20" s="12" t="s">
        <v>79</v>
      </c>
      <c r="F20" s="12" t="s">
        <v>90</v>
      </c>
      <c r="G20" s="13">
        <v>44157</v>
      </c>
      <c r="H20" s="36" t="s">
        <v>17</v>
      </c>
      <c r="I20" s="12" t="s">
        <v>81</v>
      </c>
      <c r="J20" s="11" t="s">
        <v>91</v>
      </c>
      <c r="K20" s="13">
        <v>44156</v>
      </c>
      <c r="L20" s="14">
        <v>15000</v>
      </c>
      <c r="M20" s="14">
        <v>15000</v>
      </c>
      <c r="N20" s="16" t="s">
        <v>83</v>
      </c>
      <c r="O20" s="14">
        <v>15000</v>
      </c>
      <c r="P20" s="15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1:250" ht="56.25">
      <c r="A21" s="27" t="s">
        <v>92</v>
      </c>
      <c r="B21" s="12" t="s">
        <v>93</v>
      </c>
      <c r="C21" s="12" t="s">
        <v>77</v>
      </c>
      <c r="D21" s="12" t="s">
        <v>78</v>
      </c>
      <c r="E21" s="12" t="s">
        <v>79</v>
      </c>
      <c r="F21" s="12" t="s">
        <v>94</v>
      </c>
      <c r="G21" s="13">
        <v>44157</v>
      </c>
      <c r="H21" s="36" t="s">
        <v>17</v>
      </c>
      <c r="I21" s="12" t="s">
        <v>81</v>
      </c>
      <c r="J21" s="11" t="s">
        <v>95</v>
      </c>
      <c r="K21" s="13">
        <v>44156</v>
      </c>
      <c r="L21" s="14">
        <v>15000</v>
      </c>
      <c r="M21" s="14">
        <v>15000</v>
      </c>
      <c r="N21" s="16" t="s">
        <v>83</v>
      </c>
      <c r="O21" s="14">
        <v>15000</v>
      </c>
      <c r="P21" s="15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</row>
    <row r="22" spans="1:250" ht="56.25">
      <c r="A22" s="27" t="s">
        <v>96</v>
      </c>
      <c r="B22" s="12" t="s">
        <v>97</v>
      </c>
      <c r="C22" s="12" t="s">
        <v>77</v>
      </c>
      <c r="D22" s="12" t="s">
        <v>78</v>
      </c>
      <c r="E22" s="12" t="s">
        <v>79</v>
      </c>
      <c r="F22" s="12" t="s">
        <v>98</v>
      </c>
      <c r="G22" s="13">
        <v>44157</v>
      </c>
      <c r="H22" s="36" t="s">
        <v>17</v>
      </c>
      <c r="I22" s="12" t="s">
        <v>81</v>
      </c>
      <c r="J22" s="11" t="s">
        <v>99</v>
      </c>
      <c r="K22" s="13">
        <v>44156</v>
      </c>
      <c r="L22" s="14">
        <v>15000</v>
      </c>
      <c r="M22" s="14">
        <v>15000</v>
      </c>
      <c r="N22" s="16" t="s">
        <v>83</v>
      </c>
      <c r="O22" s="14">
        <v>15000</v>
      </c>
      <c r="P22" s="15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</row>
    <row r="23" spans="1:250" ht="56.25">
      <c r="A23" s="27" t="s">
        <v>100</v>
      </c>
      <c r="B23" s="12" t="s">
        <v>101</v>
      </c>
      <c r="C23" s="12" t="s">
        <v>77</v>
      </c>
      <c r="D23" s="12" t="s">
        <v>78</v>
      </c>
      <c r="E23" s="12" t="s">
        <v>79</v>
      </c>
      <c r="F23" s="12" t="s">
        <v>102</v>
      </c>
      <c r="G23" s="13">
        <v>44157</v>
      </c>
      <c r="H23" s="36" t="s">
        <v>17</v>
      </c>
      <c r="I23" s="12" t="s">
        <v>81</v>
      </c>
      <c r="J23" s="11" t="s">
        <v>103</v>
      </c>
      <c r="K23" s="13">
        <v>44156</v>
      </c>
      <c r="L23" s="14">
        <v>15000</v>
      </c>
      <c r="M23" s="14">
        <v>15000</v>
      </c>
      <c r="N23" s="16" t="s">
        <v>83</v>
      </c>
      <c r="O23" s="14">
        <v>15000</v>
      </c>
      <c r="P23" s="1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</row>
    <row r="24" spans="1:250" ht="56.25">
      <c r="A24" s="27" t="s">
        <v>104</v>
      </c>
      <c r="B24" s="12" t="s">
        <v>105</v>
      </c>
      <c r="C24" s="12" t="s">
        <v>77</v>
      </c>
      <c r="D24" s="12" t="s">
        <v>78</v>
      </c>
      <c r="E24" s="12" t="s">
        <v>79</v>
      </c>
      <c r="F24" s="12" t="s">
        <v>106</v>
      </c>
      <c r="G24" s="13">
        <v>44157</v>
      </c>
      <c r="H24" s="36" t="s">
        <v>17</v>
      </c>
      <c r="I24" s="12" t="s">
        <v>81</v>
      </c>
      <c r="J24" s="11" t="s">
        <v>107</v>
      </c>
      <c r="K24" s="13">
        <v>44156</v>
      </c>
      <c r="L24" s="14">
        <v>15000</v>
      </c>
      <c r="M24" s="14">
        <v>15000</v>
      </c>
      <c r="N24" s="16" t="s">
        <v>83</v>
      </c>
      <c r="O24" s="14">
        <v>15000</v>
      </c>
      <c r="P24" s="15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</row>
    <row r="25" spans="1:250" ht="37.5">
      <c r="A25" s="27" t="s">
        <v>108</v>
      </c>
      <c r="B25" s="12" t="s">
        <v>109</v>
      </c>
      <c r="C25" s="12" t="s">
        <v>77</v>
      </c>
      <c r="D25" s="12" t="s">
        <v>78</v>
      </c>
      <c r="E25" s="12" t="s">
        <v>79</v>
      </c>
      <c r="F25" s="12" t="s">
        <v>110</v>
      </c>
      <c r="G25" s="13">
        <v>44157</v>
      </c>
      <c r="H25" s="36" t="s">
        <v>17</v>
      </c>
      <c r="I25" s="12" t="s">
        <v>81</v>
      </c>
      <c r="J25" s="11" t="s">
        <v>111</v>
      </c>
      <c r="K25" s="13">
        <v>44156</v>
      </c>
      <c r="L25" s="14">
        <v>15000</v>
      </c>
      <c r="M25" s="14">
        <v>15000</v>
      </c>
      <c r="N25" s="16" t="s">
        <v>83</v>
      </c>
      <c r="O25" s="14">
        <v>15000</v>
      </c>
      <c r="P25" s="15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</row>
    <row r="26" spans="1:250" ht="18.75">
      <c r="A26" s="27" t="s">
        <v>112</v>
      </c>
      <c r="B26" s="12" t="s">
        <v>113</v>
      </c>
      <c r="C26" s="12" t="s">
        <v>77</v>
      </c>
      <c r="D26" s="12" t="s">
        <v>78</v>
      </c>
      <c r="E26" s="12" t="s">
        <v>79</v>
      </c>
      <c r="F26" s="12" t="s">
        <v>114</v>
      </c>
      <c r="G26" s="13">
        <v>44157</v>
      </c>
      <c r="H26" s="36" t="s">
        <v>17</v>
      </c>
      <c r="I26" s="12" t="s">
        <v>115</v>
      </c>
      <c r="J26" s="11" t="s">
        <v>116</v>
      </c>
      <c r="K26" s="13" t="s">
        <v>117</v>
      </c>
      <c r="L26" s="14">
        <v>15000</v>
      </c>
      <c r="M26" s="14">
        <v>15000</v>
      </c>
      <c r="N26" s="16" t="s">
        <v>83</v>
      </c>
      <c r="O26" s="14">
        <v>15000</v>
      </c>
      <c r="P26" s="15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</row>
    <row r="27" spans="1:250" ht="37.5">
      <c r="A27" s="27" t="s">
        <v>118</v>
      </c>
      <c r="B27" s="12" t="s">
        <v>119</v>
      </c>
      <c r="C27" s="12" t="s">
        <v>77</v>
      </c>
      <c r="D27" s="12" t="s">
        <v>78</v>
      </c>
      <c r="E27" s="12" t="s">
        <v>79</v>
      </c>
      <c r="F27" s="12" t="s">
        <v>120</v>
      </c>
      <c r="G27" s="13">
        <v>44157</v>
      </c>
      <c r="H27" s="36" t="s">
        <v>17</v>
      </c>
      <c r="I27" s="12" t="s">
        <v>81</v>
      </c>
      <c r="J27" s="11" t="s">
        <v>121</v>
      </c>
      <c r="K27" s="13">
        <v>44156</v>
      </c>
      <c r="L27" s="14">
        <v>15000</v>
      </c>
      <c r="M27" s="14">
        <v>15000</v>
      </c>
      <c r="N27" s="16" t="s">
        <v>83</v>
      </c>
      <c r="O27" s="14">
        <v>15000</v>
      </c>
      <c r="P27" s="15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</row>
    <row r="28" spans="1:250" ht="56.25">
      <c r="A28" s="27" t="s">
        <v>122</v>
      </c>
      <c r="B28" s="12" t="s">
        <v>123</v>
      </c>
      <c r="C28" s="12" t="s">
        <v>77</v>
      </c>
      <c r="D28" s="12" t="s">
        <v>78</v>
      </c>
      <c r="E28" s="12" t="s">
        <v>79</v>
      </c>
      <c r="F28" s="12" t="s">
        <v>124</v>
      </c>
      <c r="G28" s="13">
        <v>44157</v>
      </c>
      <c r="H28" s="36" t="s">
        <v>17</v>
      </c>
      <c r="I28" s="12" t="s">
        <v>81</v>
      </c>
      <c r="J28" s="11" t="s">
        <v>125</v>
      </c>
      <c r="K28" s="13">
        <v>44156</v>
      </c>
      <c r="L28" s="14">
        <v>15000</v>
      </c>
      <c r="M28" s="14">
        <v>15000</v>
      </c>
      <c r="N28" s="16" t="s">
        <v>83</v>
      </c>
      <c r="O28" s="14">
        <v>15000</v>
      </c>
      <c r="P28" s="15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</row>
    <row r="29" spans="1:250" ht="18.75">
      <c r="A29" s="26" t="s">
        <v>126</v>
      </c>
      <c r="B29" s="12" t="s">
        <v>127</v>
      </c>
      <c r="C29" s="12" t="s">
        <v>128</v>
      </c>
      <c r="D29" s="12" t="s">
        <v>129</v>
      </c>
      <c r="E29" s="12" t="s">
        <v>79</v>
      </c>
      <c r="F29" s="12" t="s">
        <v>130</v>
      </c>
      <c r="G29" s="13">
        <v>44156</v>
      </c>
      <c r="H29" s="36" t="s">
        <v>17</v>
      </c>
      <c r="I29" s="12" t="s">
        <v>68</v>
      </c>
      <c r="J29" s="11" t="s">
        <v>131</v>
      </c>
      <c r="K29" s="13">
        <v>44156</v>
      </c>
      <c r="L29" s="14">
        <v>15000</v>
      </c>
      <c r="M29" s="14">
        <v>15000</v>
      </c>
      <c r="N29" s="14">
        <v>3255.64</v>
      </c>
      <c r="O29" s="14">
        <f aca="true" t="shared" si="1" ref="O29:O92">M29-N29</f>
        <v>11744.36</v>
      </c>
      <c r="P29" s="15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</row>
    <row r="30" spans="1:250" ht="37.5">
      <c r="A30" s="26" t="s">
        <v>132</v>
      </c>
      <c r="B30" s="12" t="s">
        <v>133</v>
      </c>
      <c r="C30" s="12" t="s">
        <v>128</v>
      </c>
      <c r="D30" s="12" t="s">
        <v>129</v>
      </c>
      <c r="E30" s="12" t="s">
        <v>79</v>
      </c>
      <c r="F30" s="12" t="s">
        <v>134</v>
      </c>
      <c r="G30" s="13">
        <v>44156</v>
      </c>
      <c r="H30" s="36" t="s">
        <v>17</v>
      </c>
      <c r="I30" s="12" t="s">
        <v>135</v>
      </c>
      <c r="J30" s="11" t="s">
        <v>136</v>
      </c>
      <c r="K30" s="13">
        <v>44156</v>
      </c>
      <c r="L30" s="14">
        <v>15000</v>
      </c>
      <c r="M30" s="14">
        <v>15000</v>
      </c>
      <c r="N30" s="14">
        <v>3255.64</v>
      </c>
      <c r="O30" s="14">
        <f t="shared" si="1"/>
        <v>11744.36</v>
      </c>
      <c r="P30" s="15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</row>
    <row r="31" spans="1:250" ht="37.5">
      <c r="A31" s="26" t="s">
        <v>137</v>
      </c>
      <c r="B31" s="12" t="s">
        <v>138</v>
      </c>
      <c r="C31" s="12" t="s">
        <v>128</v>
      </c>
      <c r="D31" s="12" t="s">
        <v>129</v>
      </c>
      <c r="E31" s="12" t="s">
        <v>79</v>
      </c>
      <c r="F31" s="12" t="s">
        <v>139</v>
      </c>
      <c r="G31" s="13">
        <v>44156</v>
      </c>
      <c r="H31" s="36" t="s">
        <v>17</v>
      </c>
      <c r="I31" s="12" t="s">
        <v>135</v>
      </c>
      <c r="J31" s="11" t="s">
        <v>140</v>
      </c>
      <c r="K31" s="13">
        <v>44156</v>
      </c>
      <c r="L31" s="14">
        <v>15000</v>
      </c>
      <c r="M31" s="14">
        <v>15000</v>
      </c>
      <c r="N31" s="14">
        <v>3255.64</v>
      </c>
      <c r="O31" s="14">
        <f t="shared" si="1"/>
        <v>11744.36</v>
      </c>
      <c r="P31" s="15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</row>
    <row r="32" spans="1:250" ht="18.75">
      <c r="A32" s="26" t="s">
        <v>141</v>
      </c>
      <c r="B32" s="12" t="s">
        <v>142</v>
      </c>
      <c r="C32" s="12" t="s">
        <v>128</v>
      </c>
      <c r="D32" s="12" t="s">
        <v>129</v>
      </c>
      <c r="E32" s="12" t="s">
        <v>79</v>
      </c>
      <c r="F32" s="12" t="s">
        <v>143</v>
      </c>
      <c r="G32" s="13">
        <v>44157</v>
      </c>
      <c r="H32" s="36" t="s">
        <v>17</v>
      </c>
      <c r="I32" s="12" t="s">
        <v>135</v>
      </c>
      <c r="J32" s="11" t="s">
        <v>144</v>
      </c>
      <c r="K32" s="13">
        <v>44157</v>
      </c>
      <c r="L32" s="14">
        <v>15000</v>
      </c>
      <c r="M32" s="14">
        <v>15000</v>
      </c>
      <c r="N32" s="14">
        <v>3255.64</v>
      </c>
      <c r="O32" s="14">
        <f t="shared" si="1"/>
        <v>11744.36</v>
      </c>
      <c r="P32" s="15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</row>
    <row r="33" spans="1:250" ht="18.75">
      <c r="A33" s="26" t="s">
        <v>145</v>
      </c>
      <c r="B33" s="12" t="s">
        <v>146</v>
      </c>
      <c r="C33" s="12" t="s">
        <v>147</v>
      </c>
      <c r="D33" s="12" t="s">
        <v>148</v>
      </c>
      <c r="E33" s="12" t="s">
        <v>79</v>
      </c>
      <c r="F33" s="12" t="s">
        <v>149</v>
      </c>
      <c r="G33" s="13">
        <v>44156</v>
      </c>
      <c r="H33" s="36" t="s">
        <v>17</v>
      </c>
      <c r="I33" s="12" t="s">
        <v>23</v>
      </c>
      <c r="J33" s="11" t="s">
        <v>150</v>
      </c>
      <c r="K33" s="13">
        <v>44156</v>
      </c>
      <c r="L33" s="14">
        <v>15000</v>
      </c>
      <c r="M33" s="14">
        <v>15000</v>
      </c>
      <c r="N33" s="14">
        <v>3255.64</v>
      </c>
      <c r="O33" s="14">
        <f t="shared" si="1"/>
        <v>11744.36</v>
      </c>
      <c r="P33" s="1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</row>
    <row r="34" spans="1:250" ht="37.5">
      <c r="A34" s="26" t="s">
        <v>151</v>
      </c>
      <c r="B34" s="12" t="s">
        <v>152</v>
      </c>
      <c r="C34" s="12" t="s">
        <v>128</v>
      </c>
      <c r="D34" s="12" t="s">
        <v>148</v>
      </c>
      <c r="E34" s="12" t="s">
        <v>79</v>
      </c>
      <c r="F34" s="12" t="s">
        <v>153</v>
      </c>
      <c r="G34" s="13">
        <v>44156</v>
      </c>
      <c r="H34" s="36" t="s">
        <v>17</v>
      </c>
      <c r="I34" s="12" t="s">
        <v>34</v>
      </c>
      <c r="J34" s="11" t="s">
        <v>154</v>
      </c>
      <c r="K34" s="13">
        <v>44156</v>
      </c>
      <c r="L34" s="14">
        <v>15000</v>
      </c>
      <c r="M34" s="14">
        <v>15000</v>
      </c>
      <c r="N34" s="14">
        <v>3255.64</v>
      </c>
      <c r="O34" s="14">
        <f t="shared" si="1"/>
        <v>11744.36</v>
      </c>
      <c r="P34" s="15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</row>
    <row r="35" spans="1:250" ht="18.75">
      <c r="A35" s="26" t="s">
        <v>155</v>
      </c>
      <c r="B35" s="12" t="s">
        <v>156</v>
      </c>
      <c r="C35" s="12" t="s">
        <v>128</v>
      </c>
      <c r="D35" s="12" t="s">
        <v>148</v>
      </c>
      <c r="E35" s="12" t="s">
        <v>79</v>
      </c>
      <c r="F35" s="12" t="s">
        <v>157</v>
      </c>
      <c r="G35" s="13">
        <v>44156</v>
      </c>
      <c r="H35" s="36" t="s">
        <v>17</v>
      </c>
      <c r="I35" s="12" t="s">
        <v>58</v>
      </c>
      <c r="J35" s="11" t="s">
        <v>158</v>
      </c>
      <c r="K35" s="13">
        <v>44156</v>
      </c>
      <c r="L35" s="14">
        <v>15000</v>
      </c>
      <c r="M35" s="14">
        <v>15000</v>
      </c>
      <c r="N35" s="14">
        <v>3255.64</v>
      </c>
      <c r="O35" s="14">
        <f t="shared" si="1"/>
        <v>11744.36</v>
      </c>
      <c r="P35" s="15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</row>
    <row r="36" spans="1:250" ht="18.75">
      <c r="A36" s="26" t="s">
        <v>159</v>
      </c>
      <c r="B36" s="12" t="s">
        <v>160</v>
      </c>
      <c r="C36" s="12" t="s">
        <v>128</v>
      </c>
      <c r="D36" s="12" t="s">
        <v>148</v>
      </c>
      <c r="E36" s="12" t="s">
        <v>79</v>
      </c>
      <c r="F36" s="12" t="s">
        <v>161</v>
      </c>
      <c r="G36" s="13">
        <v>44156</v>
      </c>
      <c r="H36" s="36" t="s">
        <v>17</v>
      </c>
      <c r="I36" s="12" t="s">
        <v>58</v>
      </c>
      <c r="J36" s="11" t="s">
        <v>162</v>
      </c>
      <c r="K36" s="13">
        <v>44156</v>
      </c>
      <c r="L36" s="14">
        <v>15000</v>
      </c>
      <c r="M36" s="14">
        <v>15000</v>
      </c>
      <c r="N36" s="14">
        <v>3255.64</v>
      </c>
      <c r="O36" s="14">
        <f t="shared" si="1"/>
        <v>11744.36</v>
      </c>
      <c r="P36" s="15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</row>
    <row r="37" spans="1:250" ht="18.75">
      <c r="A37" s="26" t="s">
        <v>163</v>
      </c>
      <c r="B37" s="12" t="s">
        <v>164</v>
      </c>
      <c r="C37" s="12" t="s">
        <v>147</v>
      </c>
      <c r="D37" s="12" t="s">
        <v>148</v>
      </c>
      <c r="E37" s="12" t="s">
        <v>79</v>
      </c>
      <c r="F37" s="12" t="s">
        <v>165</v>
      </c>
      <c r="G37" s="13">
        <v>44156</v>
      </c>
      <c r="H37" s="36" t="s">
        <v>17</v>
      </c>
      <c r="I37" s="12" t="s">
        <v>63</v>
      </c>
      <c r="J37" s="11" t="s">
        <v>166</v>
      </c>
      <c r="K37" s="13">
        <v>44156</v>
      </c>
      <c r="L37" s="14">
        <v>15000</v>
      </c>
      <c r="M37" s="14">
        <v>15000</v>
      </c>
      <c r="N37" s="14">
        <v>3255.64</v>
      </c>
      <c r="O37" s="14">
        <f t="shared" si="1"/>
        <v>11744.36</v>
      </c>
      <c r="P37" s="15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</row>
    <row r="38" spans="1:250" ht="37.5">
      <c r="A38" s="26" t="s">
        <v>167</v>
      </c>
      <c r="B38" s="12" t="s">
        <v>168</v>
      </c>
      <c r="C38" s="12" t="s">
        <v>128</v>
      </c>
      <c r="D38" s="12" t="s">
        <v>148</v>
      </c>
      <c r="E38" s="12" t="s">
        <v>79</v>
      </c>
      <c r="F38" s="12" t="s">
        <v>169</v>
      </c>
      <c r="G38" s="13">
        <v>44156</v>
      </c>
      <c r="H38" s="36" t="s">
        <v>17</v>
      </c>
      <c r="I38" s="12" t="s">
        <v>73</v>
      </c>
      <c r="J38" s="11" t="s">
        <v>170</v>
      </c>
      <c r="K38" s="13">
        <v>44156</v>
      </c>
      <c r="L38" s="14">
        <v>15000</v>
      </c>
      <c r="M38" s="14">
        <v>15000</v>
      </c>
      <c r="N38" s="14">
        <v>3255.64</v>
      </c>
      <c r="O38" s="14">
        <f t="shared" si="1"/>
        <v>11744.36</v>
      </c>
      <c r="P38" s="15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</row>
    <row r="39" spans="1:250" ht="18.75">
      <c r="A39" s="26" t="s">
        <v>171</v>
      </c>
      <c r="B39" s="12" t="s">
        <v>172</v>
      </c>
      <c r="C39" s="12" t="s">
        <v>128</v>
      </c>
      <c r="D39" s="12" t="s">
        <v>148</v>
      </c>
      <c r="E39" s="12" t="s">
        <v>79</v>
      </c>
      <c r="F39" s="12" t="s">
        <v>173</v>
      </c>
      <c r="G39" s="13">
        <v>44156</v>
      </c>
      <c r="H39" s="36" t="s">
        <v>17</v>
      </c>
      <c r="I39" s="12" t="s">
        <v>73</v>
      </c>
      <c r="J39" s="11" t="s">
        <v>174</v>
      </c>
      <c r="K39" s="13">
        <v>44156</v>
      </c>
      <c r="L39" s="14">
        <v>15000</v>
      </c>
      <c r="M39" s="14">
        <v>15000</v>
      </c>
      <c r="N39" s="14">
        <v>3255.64</v>
      </c>
      <c r="O39" s="14">
        <f t="shared" si="1"/>
        <v>11744.36</v>
      </c>
      <c r="P39" s="15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</row>
    <row r="40" spans="1:250" ht="18.75">
      <c r="A40" s="26" t="s">
        <v>175</v>
      </c>
      <c r="B40" s="12" t="s">
        <v>176</v>
      </c>
      <c r="C40" s="12" t="s">
        <v>128</v>
      </c>
      <c r="D40" s="12" t="s">
        <v>148</v>
      </c>
      <c r="E40" s="12" t="s">
        <v>79</v>
      </c>
      <c r="F40" s="12" t="s">
        <v>177</v>
      </c>
      <c r="G40" s="13">
        <v>44156</v>
      </c>
      <c r="H40" s="36" t="s">
        <v>17</v>
      </c>
      <c r="I40" s="12" t="s">
        <v>135</v>
      </c>
      <c r="J40" s="11" t="s">
        <v>178</v>
      </c>
      <c r="K40" s="13">
        <v>44156</v>
      </c>
      <c r="L40" s="14">
        <v>15000</v>
      </c>
      <c r="M40" s="14">
        <v>15000</v>
      </c>
      <c r="N40" s="14">
        <v>3255.64</v>
      </c>
      <c r="O40" s="14">
        <f t="shared" si="1"/>
        <v>11744.36</v>
      </c>
      <c r="P40" s="15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</row>
    <row r="41" spans="1:250" ht="37.5">
      <c r="A41" s="26" t="s">
        <v>179</v>
      </c>
      <c r="B41" s="12" t="s">
        <v>180</v>
      </c>
      <c r="C41" s="12" t="s">
        <v>181</v>
      </c>
      <c r="D41" s="12" t="s">
        <v>27</v>
      </c>
      <c r="E41" s="12" t="s">
        <v>21</v>
      </c>
      <c r="F41" s="12" t="s">
        <v>182</v>
      </c>
      <c r="G41" s="13">
        <v>44156</v>
      </c>
      <c r="H41" s="36" t="s">
        <v>17</v>
      </c>
      <c r="I41" s="12" t="s">
        <v>23</v>
      </c>
      <c r="J41" s="11" t="s">
        <v>183</v>
      </c>
      <c r="K41" s="13">
        <v>44156</v>
      </c>
      <c r="L41" s="14">
        <v>9000</v>
      </c>
      <c r="M41" s="14">
        <v>9000</v>
      </c>
      <c r="N41" s="14">
        <v>1605.64</v>
      </c>
      <c r="O41" s="14">
        <f t="shared" si="1"/>
        <v>7394.36</v>
      </c>
      <c r="P41" s="15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</row>
    <row r="42" spans="1:250" ht="37.5">
      <c r="A42" s="26" t="s">
        <v>184</v>
      </c>
      <c r="B42" s="12" t="s">
        <v>185</v>
      </c>
      <c r="C42" s="12" t="s">
        <v>181</v>
      </c>
      <c r="D42" s="12" t="s">
        <v>27</v>
      </c>
      <c r="E42" s="12" t="s">
        <v>21</v>
      </c>
      <c r="F42" s="12" t="s">
        <v>186</v>
      </c>
      <c r="G42" s="13">
        <v>44156</v>
      </c>
      <c r="H42" s="36" t="s">
        <v>17</v>
      </c>
      <c r="I42" s="12" t="s">
        <v>53</v>
      </c>
      <c r="J42" s="11" t="s">
        <v>187</v>
      </c>
      <c r="K42" s="13">
        <v>44156</v>
      </c>
      <c r="L42" s="14">
        <v>9000</v>
      </c>
      <c r="M42" s="14">
        <v>9000</v>
      </c>
      <c r="N42" s="14">
        <v>1605.64</v>
      </c>
      <c r="O42" s="14">
        <f t="shared" si="1"/>
        <v>7394.36</v>
      </c>
      <c r="P42" s="15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</row>
    <row r="43" spans="1:250" ht="37.5">
      <c r="A43" s="26" t="s">
        <v>188</v>
      </c>
      <c r="B43" s="12" t="s">
        <v>189</v>
      </c>
      <c r="C43" s="12" t="s">
        <v>181</v>
      </c>
      <c r="D43" s="12" t="s">
        <v>27</v>
      </c>
      <c r="E43" s="12" t="s">
        <v>21</v>
      </c>
      <c r="F43" s="12" t="s">
        <v>190</v>
      </c>
      <c r="G43" s="13">
        <v>44156</v>
      </c>
      <c r="H43" s="36" t="s">
        <v>17</v>
      </c>
      <c r="I43" s="12" t="s">
        <v>58</v>
      </c>
      <c r="J43" s="11" t="s">
        <v>191</v>
      </c>
      <c r="K43" s="13">
        <v>44156</v>
      </c>
      <c r="L43" s="14">
        <v>9000</v>
      </c>
      <c r="M43" s="14">
        <v>9000</v>
      </c>
      <c r="N43" s="14">
        <v>1605.64</v>
      </c>
      <c r="O43" s="14">
        <f t="shared" si="1"/>
        <v>7394.36</v>
      </c>
      <c r="P43" s="15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</row>
    <row r="44" spans="1:250" ht="37.5">
      <c r="A44" s="26" t="s">
        <v>192</v>
      </c>
      <c r="B44" s="12" t="s">
        <v>193</v>
      </c>
      <c r="C44" s="12" t="s">
        <v>181</v>
      </c>
      <c r="D44" s="12" t="s">
        <v>27</v>
      </c>
      <c r="E44" s="12" t="s">
        <v>21</v>
      </c>
      <c r="F44" s="12" t="s">
        <v>194</v>
      </c>
      <c r="G44" s="13">
        <v>44156</v>
      </c>
      <c r="H44" s="36" t="s">
        <v>17</v>
      </c>
      <c r="I44" s="12" t="s">
        <v>63</v>
      </c>
      <c r="J44" s="11" t="s">
        <v>195</v>
      </c>
      <c r="K44" s="13">
        <v>44156</v>
      </c>
      <c r="L44" s="14">
        <v>9000</v>
      </c>
      <c r="M44" s="14">
        <v>9000</v>
      </c>
      <c r="N44" s="14">
        <v>1605.64</v>
      </c>
      <c r="O44" s="14">
        <f t="shared" si="1"/>
        <v>7394.36</v>
      </c>
      <c r="P44" s="15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</row>
    <row r="45" spans="1:250" ht="37.5">
      <c r="A45" s="26" t="s">
        <v>196</v>
      </c>
      <c r="B45" s="12" t="s">
        <v>197</v>
      </c>
      <c r="C45" s="12" t="s">
        <v>181</v>
      </c>
      <c r="D45" s="12" t="s">
        <v>27</v>
      </c>
      <c r="E45" s="12" t="s">
        <v>21</v>
      </c>
      <c r="F45" s="12" t="s">
        <v>198</v>
      </c>
      <c r="G45" s="13">
        <v>44156</v>
      </c>
      <c r="H45" s="36" t="s">
        <v>17</v>
      </c>
      <c r="I45" s="12" t="s">
        <v>68</v>
      </c>
      <c r="J45" s="11" t="s">
        <v>199</v>
      </c>
      <c r="K45" s="13">
        <v>44156</v>
      </c>
      <c r="L45" s="14">
        <v>9000</v>
      </c>
      <c r="M45" s="14">
        <v>9000</v>
      </c>
      <c r="N45" s="14">
        <v>1605.64</v>
      </c>
      <c r="O45" s="14">
        <f t="shared" si="1"/>
        <v>7394.36</v>
      </c>
      <c r="P45" s="1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</row>
    <row r="46" spans="1:250" ht="37.5">
      <c r="A46" s="26" t="s">
        <v>200</v>
      </c>
      <c r="B46" s="12" t="s">
        <v>201</v>
      </c>
      <c r="C46" s="12" t="s">
        <v>181</v>
      </c>
      <c r="D46" s="12" t="s">
        <v>32</v>
      </c>
      <c r="E46" s="12" t="s">
        <v>21</v>
      </c>
      <c r="F46" s="12" t="s">
        <v>202</v>
      </c>
      <c r="G46" s="13">
        <v>44157</v>
      </c>
      <c r="H46" s="36" t="s">
        <v>17</v>
      </c>
      <c r="I46" s="12" t="s">
        <v>23</v>
      </c>
      <c r="J46" s="11" t="s">
        <v>203</v>
      </c>
      <c r="K46" s="13">
        <v>44157</v>
      </c>
      <c r="L46" s="14">
        <v>15000</v>
      </c>
      <c r="M46" s="14">
        <v>15000</v>
      </c>
      <c r="N46" s="14">
        <v>3255.64</v>
      </c>
      <c r="O46" s="14">
        <f t="shared" si="1"/>
        <v>11744.36</v>
      </c>
      <c r="P46" s="15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</row>
    <row r="47" spans="1:250" ht="37.5">
      <c r="A47" s="26" t="s">
        <v>204</v>
      </c>
      <c r="B47" s="12" t="s">
        <v>205</v>
      </c>
      <c r="C47" s="12" t="s">
        <v>181</v>
      </c>
      <c r="D47" s="12" t="s">
        <v>20</v>
      </c>
      <c r="E47" s="12" t="s">
        <v>21</v>
      </c>
      <c r="F47" s="12" t="s">
        <v>206</v>
      </c>
      <c r="G47" s="13">
        <v>44157</v>
      </c>
      <c r="H47" s="36" t="s">
        <v>17</v>
      </c>
      <c r="I47" s="12" t="s">
        <v>53</v>
      </c>
      <c r="J47" s="11" t="s">
        <v>207</v>
      </c>
      <c r="K47" s="13">
        <v>44157</v>
      </c>
      <c r="L47" s="14">
        <v>15000</v>
      </c>
      <c r="M47" s="14">
        <v>15000</v>
      </c>
      <c r="N47" s="14">
        <v>3255.64</v>
      </c>
      <c r="O47" s="14">
        <f t="shared" si="1"/>
        <v>11744.36</v>
      </c>
      <c r="P47" s="15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</row>
    <row r="48" spans="1:250" ht="37.5">
      <c r="A48" s="26" t="s">
        <v>208</v>
      </c>
      <c r="B48" s="12" t="s">
        <v>209</v>
      </c>
      <c r="C48" s="12" t="s">
        <v>181</v>
      </c>
      <c r="D48" s="12" t="s">
        <v>32</v>
      </c>
      <c r="E48" s="12" t="s">
        <v>21</v>
      </c>
      <c r="F48" s="12" t="s">
        <v>210</v>
      </c>
      <c r="G48" s="13">
        <v>44157</v>
      </c>
      <c r="H48" s="36" t="s">
        <v>17</v>
      </c>
      <c r="I48" s="12" t="s">
        <v>53</v>
      </c>
      <c r="J48" s="11" t="s">
        <v>211</v>
      </c>
      <c r="K48" s="13">
        <v>44157</v>
      </c>
      <c r="L48" s="14">
        <v>15000</v>
      </c>
      <c r="M48" s="14">
        <v>15000</v>
      </c>
      <c r="N48" s="14">
        <v>3255.64</v>
      </c>
      <c r="O48" s="14">
        <f t="shared" si="1"/>
        <v>11744.36</v>
      </c>
      <c r="P48" s="15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</row>
    <row r="49" spans="1:250" ht="37.5">
      <c r="A49" s="26" t="s">
        <v>212</v>
      </c>
      <c r="B49" s="12" t="s">
        <v>213</v>
      </c>
      <c r="C49" s="12" t="s">
        <v>181</v>
      </c>
      <c r="D49" s="12" t="s">
        <v>32</v>
      </c>
      <c r="E49" s="12" t="s">
        <v>21</v>
      </c>
      <c r="F49" s="12" t="s">
        <v>214</v>
      </c>
      <c r="G49" s="13">
        <v>44157</v>
      </c>
      <c r="H49" s="36" t="s">
        <v>17</v>
      </c>
      <c r="I49" s="12" t="s">
        <v>53</v>
      </c>
      <c r="J49" s="11" t="s">
        <v>215</v>
      </c>
      <c r="K49" s="17">
        <v>44157</v>
      </c>
      <c r="L49" s="14">
        <v>15000</v>
      </c>
      <c r="M49" s="14">
        <v>15000</v>
      </c>
      <c r="N49" s="14">
        <v>3255.64</v>
      </c>
      <c r="O49" s="14">
        <f t="shared" si="1"/>
        <v>11744.36</v>
      </c>
      <c r="P49" s="15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</row>
    <row r="50" spans="1:250" ht="37.5">
      <c r="A50" s="26" t="s">
        <v>216</v>
      </c>
      <c r="B50" s="12" t="s">
        <v>217</v>
      </c>
      <c r="C50" s="12" t="s">
        <v>181</v>
      </c>
      <c r="D50" s="12" t="s">
        <v>32</v>
      </c>
      <c r="E50" s="12" t="s">
        <v>21</v>
      </c>
      <c r="F50" s="13" t="s">
        <v>218</v>
      </c>
      <c r="G50" s="13">
        <v>44157</v>
      </c>
      <c r="H50" s="36" t="s">
        <v>17</v>
      </c>
      <c r="I50" s="12" t="s">
        <v>53</v>
      </c>
      <c r="J50" s="11" t="s">
        <v>219</v>
      </c>
      <c r="K50" s="13">
        <v>44157</v>
      </c>
      <c r="L50" s="14">
        <v>15000</v>
      </c>
      <c r="M50" s="14">
        <v>15000</v>
      </c>
      <c r="N50" s="14">
        <v>3255.64</v>
      </c>
      <c r="O50" s="14">
        <f t="shared" si="1"/>
        <v>11744.36</v>
      </c>
      <c r="P50" s="15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</row>
    <row r="51" spans="1:250" ht="37.5">
      <c r="A51" s="26" t="s">
        <v>220</v>
      </c>
      <c r="B51" s="12" t="s">
        <v>221</v>
      </c>
      <c r="C51" s="12" t="s">
        <v>181</v>
      </c>
      <c r="D51" s="12" t="s">
        <v>222</v>
      </c>
      <c r="E51" s="12" t="s">
        <v>21</v>
      </c>
      <c r="F51" s="12" t="s">
        <v>223</v>
      </c>
      <c r="G51" s="13">
        <v>44157</v>
      </c>
      <c r="H51" s="36" t="s">
        <v>17</v>
      </c>
      <c r="I51" s="12" t="s">
        <v>58</v>
      </c>
      <c r="J51" s="11" t="s">
        <v>224</v>
      </c>
      <c r="K51" s="13">
        <v>44157</v>
      </c>
      <c r="L51" s="14">
        <v>15000</v>
      </c>
      <c r="M51" s="14">
        <v>15000</v>
      </c>
      <c r="N51" s="14">
        <v>3255.64</v>
      </c>
      <c r="O51" s="14">
        <f t="shared" si="1"/>
        <v>11744.36</v>
      </c>
      <c r="P51" s="15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</row>
    <row r="52" spans="1:250" ht="37.5">
      <c r="A52" s="26" t="s">
        <v>225</v>
      </c>
      <c r="B52" s="12" t="s">
        <v>226</v>
      </c>
      <c r="C52" s="12" t="s">
        <v>181</v>
      </c>
      <c r="D52" s="12" t="s">
        <v>222</v>
      </c>
      <c r="E52" s="12" t="s">
        <v>21</v>
      </c>
      <c r="F52" s="12" t="s">
        <v>227</v>
      </c>
      <c r="G52" s="13">
        <v>44157</v>
      </c>
      <c r="H52" s="36" t="s">
        <v>17</v>
      </c>
      <c r="I52" s="12" t="s">
        <v>63</v>
      </c>
      <c r="J52" s="11" t="s">
        <v>228</v>
      </c>
      <c r="K52" s="13">
        <v>44157</v>
      </c>
      <c r="L52" s="14">
        <v>15000</v>
      </c>
      <c r="M52" s="14">
        <v>15000</v>
      </c>
      <c r="N52" s="14">
        <v>3255.64</v>
      </c>
      <c r="O52" s="14">
        <f t="shared" si="1"/>
        <v>11744.36</v>
      </c>
      <c r="P52" s="15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</row>
    <row r="53" spans="1:250" ht="37.5">
      <c r="A53" s="26" t="s">
        <v>229</v>
      </c>
      <c r="B53" s="12" t="s">
        <v>230</v>
      </c>
      <c r="C53" s="12" t="s">
        <v>38</v>
      </c>
      <c r="D53" s="12" t="s">
        <v>231</v>
      </c>
      <c r="E53" s="12" t="s">
        <v>79</v>
      </c>
      <c r="F53" s="12" t="s">
        <v>232</v>
      </c>
      <c r="G53" s="13">
        <v>44157</v>
      </c>
      <c r="H53" s="36" t="s">
        <v>17</v>
      </c>
      <c r="I53" s="12" t="s">
        <v>135</v>
      </c>
      <c r="J53" s="11" t="s">
        <v>233</v>
      </c>
      <c r="K53" s="13">
        <v>44157</v>
      </c>
      <c r="L53" s="14">
        <v>3000</v>
      </c>
      <c r="M53" s="14">
        <v>3000</v>
      </c>
      <c r="N53" s="18">
        <v>95.2</v>
      </c>
      <c r="O53" s="14">
        <f t="shared" si="1"/>
        <v>2904.8</v>
      </c>
      <c r="P53" s="15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</row>
    <row r="54" spans="1:250" ht="37.5">
      <c r="A54" s="26" t="s">
        <v>234</v>
      </c>
      <c r="B54" s="12" t="s">
        <v>235</v>
      </c>
      <c r="C54" s="12" t="s">
        <v>236</v>
      </c>
      <c r="D54" s="12" t="s">
        <v>231</v>
      </c>
      <c r="E54" s="12" t="s">
        <v>79</v>
      </c>
      <c r="F54" s="12" t="s">
        <v>237</v>
      </c>
      <c r="G54" s="13">
        <v>44157</v>
      </c>
      <c r="H54" s="37"/>
      <c r="I54" s="12" t="s">
        <v>135</v>
      </c>
      <c r="J54" s="11" t="s">
        <v>238</v>
      </c>
      <c r="K54" s="13">
        <v>44157</v>
      </c>
      <c r="L54" s="14">
        <v>3000</v>
      </c>
      <c r="M54" s="14">
        <v>3000</v>
      </c>
      <c r="N54" s="14">
        <v>95.2</v>
      </c>
      <c r="O54" s="14">
        <f t="shared" si="1"/>
        <v>2904.8</v>
      </c>
      <c r="P54" s="15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</row>
    <row r="55" spans="1:250" ht="37.5">
      <c r="A55" s="26" t="s">
        <v>239</v>
      </c>
      <c r="B55" s="12" t="s">
        <v>240</v>
      </c>
      <c r="C55" s="12" t="s">
        <v>38</v>
      </c>
      <c r="D55" s="12" t="s">
        <v>241</v>
      </c>
      <c r="E55" s="12" t="s">
        <v>79</v>
      </c>
      <c r="F55" s="12" t="s">
        <v>242</v>
      </c>
      <c r="G55" s="13">
        <v>44157</v>
      </c>
      <c r="H55" s="36" t="s">
        <v>17</v>
      </c>
      <c r="I55" s="12" t="s">
        <v>135</v>
      </c>
      <c r="J55" s="11" t="s">
        <v>243</v>
      </c>
      <c r="K55" s="13">
        <v>44157</v>
      </c>
      <c r="L55" s="14">
        <v>3000</v>
      </c>
      <c r="M55" s="14">
        <v>3000</v>
      </c>
      <c r="N55" s="14">
        <v>95.2</v>
      </c>
      <c r="O55" s="14">
        <f t="shared" si="1"/>
        <v>2904.8</v>
      </c>
      <c r="P55" s="15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</row>
    <row r="56" spans="1:250" ht="37.5">
      <c r="A56" s="26" t="s">
        <v>244</v>
      </c>
      <c r="B56" s="12" t="s">
        <v>245</v>
      </c>
      <c r="C56" s="12" t="s">
        <v>38</v>
      </c>
      <c r="D56" s="12" t="s">
        <v>231</v>
      </c>
      <c r="E56" s="12" t="s">
        <v>79</v>
      </c>
      <c r="F56" s="12" t="s">
        <v>246</v>
      </c>
      <c r="G56" s="13">
        <v>44157</v>
      </c>
      <c r="H56" s="36" t="s">
        <v>17</v>
      </c>
      <c r="I56" s="12" t="s">
        <v>135</v>
      </c>
      <c r="J56" s="11" t="s">
        <v>247</v>
      </c>
      <c r="K56" s="13">
        <v>44157</v>
      </c>
      <c r="L56" s="14">
        <v>3000</v>
      </c>
      <c r="M56" s="14">
        <v>3000</v>
      </c>
      <c r="N56" s="14">
        <v>95.2</v>
      </c>
      <c r="O56" s="14">
        <f t="shared" si="1"/>
        <v>2904.8</v>
      </c>
      <c r="P56" s="15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</row>
    <row r="57" spans="1:250" ht="37.5">
      <c r="A57" s="26" t="s">
        <v>248</v>
      </c>
      <c r="B57" s="12" t="s">
        <v>249</v>
      </c>
      <c r="C57" s="12" t="s">
        <v>38</v>
      </c>
      <c r="D57" s="12" t="s">
        <v>241</v>
      </c>
      <c r="E57" s="12" t="s">
        <v>79</v>
      </c>
      <c r="F57" s="12" t="s">
        <v>250</v>
      </c>
      <c r="G57" s="13">
        <v>44157</v>
      </c>
      <c r="H57" s="36" t="s">
        <v>17</v>
      </c>
      <c r="I57" s="12" t="s">
        <v>135</v>
      </c>
      <c r="J57" s="11" t="s">
        <v>251</v>
      </c>
      <c r="K57" s="13">
        <v>44157</v>
      </c>
      <c r="L57" s="14">
        <v>3000</v>
      </c>
      <c r="M57" s="14">
        <v>3000</v>
      </c>
      <c r="N57" s="14">
        <v>95.2</v>
      </c>
      <c r="O57" s="14">
        <f t="shared" si="1"/>
        <v>2904.8</v>
      </c>
      <c r="P57" s="15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</row>
    <row r="58" spans="1:250" ht="37.5">
      <c r="A58" s="26" t="s">
        <v>252</v>
      </c>
      <c r="B58" s="12" t="s">
        <v>253</v>
      </c>
      <c r="C58" s="12" t="s">
        <v>236</v>
      </c>
      <c r="D58" s="12" t="s">
        <v>231</v>
      </c>
      <c r="E58" s="12" t="s">
        <v>79</v>
      </c>
      <c r="F58" s="12" t="s">
        <v>254</v>
      </c>
      <c r="G58" s="13">
        <v>44157</v>
      </c>
      <c r="H58" s="36" t="s">
        <v>17</v>
      </c>
      <c r="I58" s="12" t="s">
        <v>34</v>
      </c>
      <c r="J58" s="11" t="s">
        <v>255</v>
      </c>
      <c r="K58" s="13">
        <v>44156</v>
      </c>
      <c r="L58" s="14">
        <v>3000</v>
      </c>
      <c r="M58" s="14">
        <v>3000</v>
      </c>
      <c r="N58" s="14">
        <v>95.2</v>
      </c>
      <c r="O58" s="14">
        <f t="shared" si="1"/>
        <v>2904.8</v>
      </c>
      <c r="P58" s="15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</row>
    <row r="59" spans="1:250" ht="37.5">
      <c r="A59" s="26" t="s">
        <v>256</v>
      </c>
      <c r="B59" s="12" t="s">
        <v>257</v>
      </c>
      <c r="C59" s="12" t="s">
        <v>38</v>
      </c>
      <c r="D59" s="12" t="s">
        <v>241</v>
      </c>
      <c r="E59" s="12" t="s">
        <v>79</v>
      </c>
      <c r="F59" s="12" t="s">
        <v>258</v>
      </c>
      <c r="G59" s="13">
        <v>44159</v>
      </c>
      <c r="H59" s="36" t="s">
        <v>17</v>
      </c>
      <c r="I59" s="12" t="s">
        <v>34</v>
      </c>
      <c r="J59" s="11" t="s">
        <v>259</v>
      </c>
      <c r="K59" s="13">
        <v>44156</v>
      </c>
      <c r="L59" s="14">
        <v>3000</v>
      </c>
      <c r="M59" s="14">
        <v>3000</v>
      </c>
      <c r="N59" s="14">
        <v>95.2</v>
      </c>
      <c r="O59" s="14">
        <f t="shared" si="1"/>
        <v>2904.8</v>
      </c>
      <c r="P59" s="15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</row>
    <row r="60" spans="1:250" ht="37.5">
      <c r="A60" s="26" t="s">
        <v>260</v>
      </c>
      <c r="B60" s="12" t="s">
        <v>261</v>
      </c>
      <c r="C60" s="12" t="s">
        <v>38</v>
      </c>
      <c r="D60" s="12" t="s">
        <v>231</v>
      </c>
      <c r="E60" s="12" t="s">
        <v>79</v>
      </c>
      <c r="F60" s="12" t="s">
        <v>262</v>
      </c>
      <c r="G60" s="13">
        <v>44156</v>
      </c>
      <c r="H60" s="36" t="s">
        <v>17</v>
      </c>
      <c r="I60" s="12" t="s">
        <v>34</v>
      </c>
      <c r="J60" s="11" t="s">
        <v>263</v>
      </c>
      <c r="K60" s="13">
        <v>44156</v>
      </c>
      <c r="L60" s="14">
        <v>3000</v>
      </c>
      <c r="M60" s="14">
        <v>3000</v>
      </c>
      <c r="N60" s="14">
        <v>95.2</v>
      </c>
      <c r="O60" s="14">
        <f t="shared" si="1"/>
        <v>2904.8</v>
      </c>
      <c r="P60" s="15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</row>
    <row r="61" spans="1:250" ht="37.5">
      <c r="A61" s="26" t="s">
        <v>264</v>
      </c>
      <c r="B61" s="12" t="s">
        <v>265</v>
      </c>
      <c r="C61" s="12" t="s">
        <v>38</v>
      </c>
      <c r="D61" s="12" t="s">
        <v>231</v>
      </c>
      <c r="E61" s="12" t="s">
        <v>79</v>
      </c>
      <c r="F61" s="12" t="s">
        <v>266</v>
      </c>
      <c r="G61" s="13">
        <v>44156</v>
      </c>
      <c r="H61" s="36" t="s">
        <v>17</v>
      </c>
      <c r="I61" s="10" t="s">
        <v>58</v>
      </c>
      <c r="J61" s="11" t="s">
        <v>267</v>
      </c>
      <c r="K61" s="13">
        <v>44156</v>
      </c>
      <c r="L61" s="14">
        <v>3000</v>
      </c>
      <c r="M61" s="14">
        <v>3000</v>
      </c>
      <c r="N61" s="14">
        <v>95.2</v>
      </c>
      <c r="O61" s="14">
        <f t="shared" si="1"/>
        <v>2904.8</v>
      </c>
      <c r="P61" s="15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</row>
    <row r="62" spans="1:250" ht="37.5">
      <c r="A62" s="26" t="s">
        <v>268</v>
      </c>
      <c r="B62" s="12" t="s">
        <v>269</v>
      </c>
      <c r="C62" s="12" t="s">
        <v>236</v>
      </c>
      <c r="D62" s="12" t="s">
        <v>241</v>
      </c>
      <c r="E62" s="12" t="s">
        <v>79</v>
      </c>
      <c r="F62" s="12" t="s">
        <v>270</v>
      </c>
      <c r="G62" s="13">
        <v>44156</v>
      </c>
      <c r="H62" s="36" t="s">
        <v>17</v>
      </c>
      <c r="I62" s="12" t="s">
        <v>63</v>
      </c>
      <c r="J62" s="11" t="s">
        <v>271</v>
      </c>
      <c r="K62" s="13">
        <v>44156</v>
      </c>
      <c r="L62" s="14">
        <v>3000</v>
      </c>
      <c r="M62" s="14">
        <v>3000</v>
      </c>
      <c r="N62" s="14">
        <v>95.2</v>
      </c>
      <c r="O62" s="14">
        <f t="shared" si="1"/>
        <v>2904.8</v>
      </c>
      <c r="P62" s="15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</row>
    <row r="63" spans="1:250" ht="37.5">
      <c r="A63" s="26" t="s">
        <v>272</v>
      </c>
      <c r="B63" s="12" t="s">
        <v>273</v>
      </c>
      <c r="C63" s="12" t="s">
        <v>38</v>
      </c>
      <c r="D63" s="12" t="s">
        <v>241</v>
      </c>
      <c r="E63" s="12" t="s">
        <v>79</v>
      </c>
      <c r="F63" s="12" t="s">
        <v>274</v>
      </c>
      <c r="G63" s="13">
        <v>44157</v>
      </c>
      <c r="H63" s="36" t="s">
        <v>17</v>
      </c>
      <c r="I63" s="12" t="s">
        <v>63</v>
      </c>
      <c r="J63" s="11" t="s">
        <v>275</v>
      </c>
      <c r="K63" s="13">
        <v>44157</v>
      </c>
      <c r="L63" s="14">
        <v>3000</v>
      </c>
      <c r="M63" s="14">
        <v>3000</v>
      </c>
      <c r="N63" s="14">
        <v>95.2</v>
      </c>
      <c r="O63" s="14">
        <f t="shared" si="1"/>
        <v>2904.8</v>
      </c>
      <c r="P63" s="15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</row>
    <row r="64" spans="1:250" ht="37.5">
      <c r="A64" s="26" t="s">
        <v>276</v>
      </c>
      <c r="B64" s="12" t="s">
        <v>277</v>
      </c>
      <c r="C64" s="12" t="s">
        <v>236</v>
      </c>
      <c r="D64" s="12" t="s">
        <v>241</v>
      </c>
      <c r="E64" s="12" t="s">
        <v>79</v>
      </c>
      <c r="F64" s="12" t="s">
        <v>278</v>
      </c>
      <c r="G64" s="13">
        <v>44156</v>
      </c>
      <c r="H64" s="36" t="s">
        <v>17</v>
      </c>
      <c r="I64" s="12" t="s">
        <v>279</v>
      </c>
      <c r="J64" s="11" t="s">
        <v>280</v>
      </c>
      <c r="K64" s="13">
        <v>44156</v>
      </c>
      <c r="L64" s="14">
        <v>3000</v>
      </c>
      <c r="M64" s="14">
        <v>3000</v>
      </c>
      <c r="N64" s="14">
        <v>95.2</v>
      </c>
      <c r="O64" s="14">
        <f t="shared" si="1"/>
        <v>2904.8</v>
      </c>
      <c r="P64" s="15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</row>
    <row r="65" spans="1:250" ht="37.5">
      <c r="A65" s="26" t="s">
        <v>281</v>
      </c>
      <c r="B65" s="12" t="s">
        <v>282</v>
      </c>
      <c r="C65" s="12" t="s">
        <v>38</v>
      </c>
      <c r="D65" s="12" t="s">
        <v>231</v>
      </c>
      <c r="E65" s="12" t="s">
        <v>79</v>
      </c>
      <c r="F65" s="12" t="s">
        <v>283</v>
      </c>
      <c r="G65" s="13">
        <v>44156</v>
      </c>
      <c r="H65" s="36" t="s">
        <v>17</v>
      </c>
      <c r="I65" s="12" t="s">
        <v>279</v>
      </c>
      <c r="J65" s="11" t="s">
        <v>284</v>
      </c>
      <c r="K65" s="13">
        <v>44156</v>
      </c>
      <c r="L65" s="14">
        <v>3000</v>
      </c>
      <c r="M65" s="14">
        <v>3000</v>
      </c>
      <c r="N65" s="14">
        <v>95.2</v>
      </c>
      <c r="O65" s="14">
        <f t="shared" si="1"/>
        <v>2904.8</v>
      </c>
      <c r="P65" s="15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</row>
    <row r="66" spans="1:250" ht="37.5">
      <c r="A66" s="26" t="s">
        <v>285</v>
      </c>
      <c r="B66" s="12" t="s">
        <v>286</v>
      </c>
      <c r="C66" s="12" t="s">
        <v>287</v>
      </c>
      <c r="D66" s="12" t="s">
        <v>231</v>
      </c>
      <c r="E66" s="12" t="s">
        <v>79</v>
      </c>
      <c r="F66" s="12" t="s">
        <v>288</v>
      </c>
      <c r="G66" s="13">
        <v>44156</v>
      </c>
      <c r="H66" s="36" t="s">
        <v>17</v>
      </c>
      <c r="I66" s="12" t="s">
        <v>279</v>
      </c>
      <c r="J66" s="11" t="s">
        <v>289</v>
      </c>
      <c r="K66" s="13">
        <v>44156</v>
      </c>
      <c r="L66" s="14">
        <v>3000</v>
      </c>
      <c r="M66" s="14">
        <v>3000</v>
      </c>
      <c r="N66" s="14">
        <v>95.2</v>
      </c>
      <c r="O66" s="14">
        <f t="shared" si="1"/>
        <v>2904.8</v>
      </c>
      <c r="P66" s="15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</row>
    <row r="67" spans="1:250" ht="37.5">
      <c r="A67" s="26" t="s">
        <v>290</v>
      </c>
      <c r="B67" s="12" t="s">
        <v>291</v>
      </c>
      <c r="C67" s="12" t="s">
        <v>236</v>
      </c>
      <c r="D67" s="12" t="s">
        <v>241</v>
      </c>
      <c r="E67" s="12" t="s">
        <v>79</v>
      </c>
      <c r="F67" s="12" t="s">
        <v>292</v>
      </c>
      <c r="G67" s="13">
        <v>44156</v>
      </c>
      <c r="H67" s="36" t="s">
        <v>17</v>
      </c>
      <c r="I67" s="12" t="s">
        <v>34</v>
      </c>
      <c r="J67" s="11" t="s">
        <v>293</v>
      </c>
      <c r="K67" s="13">
        <v>44156</v>
      </c>
      <c r="L67" s="14">
        <v>3000</v>
      </c>
      <c r="M67" s="14">
        <v>3000</v>
      </c>
      <c r="N67" s="14">
        <v>95.2</v>
      </c>
      <c r="O67" s="14">
        <f t="shared" si="1"/>
        <v>2904.8</v>
      </c>
      <c r="P67" s="15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</row>
    <row r="68" spans="1:250" ht="37.5">
      <c r="A68" s="26" t="s">
        <v>294</v>
      </c>
      <c r="B68" s="12" t="s">
        <v>295</v>
      </c>
      <c r="C68" s="12" t="s">
        <v>38</v>
      </c>
      <c r="D68" s="12" t="s">
        <v>231</v>
      </c>
      <c r="E68" s="12" t="s">
        <v>79</v>
      </c>
      <c r="F68" s="12" t="s">
        <v>296</v>
      </c>
      <c r="G68" s="13">
        <v>44156</v>
      </c>
      <c r="H68" s="36" t="s">
        <v>17</v>
      </c>
      <c r="I68" s="12" t="s">
        <v>58</v>
      </c>
      <c r="J68" s="11" t="s">
        <v>297</v>
      </c>
      <c r="K68" s="13">
        <v>44156</v>
      </c>
      <c r="L68" s="14">
        <v>3000</v>
      </c>
      <c r="M68" s="14">
        <v>3000</v>
      </c>
      <c r="N68" s="14">
        <v>95.2</v>
      </c>
      <c r="O68" s="14">
        <f t="shared" si="1"/>
        <v>2904.8</v>
      </c>
      <c r="P68" s="15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</row>
    <row r="69" spans="1:250" ht="37.5">
      <c r="A69" s="26" t="s">
        <v>298</v>
      </c>
      <c r="B69" s="12" t="s">
        <v>299</v>
      </c>
      <c r="C69" s="12" t="s">
        <v>38</v>
      </c>
      <c r="D69" s="12" t="s">
        <v>231</v>
      </c>
      <c r="E69" s="12" t="s">
        <v>79</v>
      </c>
      <c r="F69" s="12" t="s">
        <v>300</v>
      </c>
      <c r="G69" s="13">
        <v>44157</v>
      </c>
      <c r="H69" s="36" t="s">
        <v>17</v>
      </c>
      <c r="I69" s="12" t="s">
        <v>63</v>
      </c>
      <c r="J69" s="11" t="s">
        <v>301</v>
      </c>
      <c r="K69" s="13">
        <v>44157</v>
      </c>
      <c r="L69" s="14">
        <v>3000</v>
      </c>
      <c r="M69" s="14">
        <v>3000</v>
      </c>
      <c r="N69" s="14">
        <v>95.2</v>
      </c>
      <c r="O69" s="14">
        <f t="shared" si="1"/>
        <v>2904.8</v>
      </c>
      <c r="P69" s="15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</row>
    <row r="70" spans="1:250" ht="37.5">
      <c r="A70" s="26" t="s">
        <v>302</v>
      </c>
      <c r="B70" s="12" t="s">
        <v>303</v>
      </c>
      <c r="C70" s="12" t="s">
        <v>38</v>
      </c>
      <c r="D70" s="12" t="s">
        <v>241</v>
      </c>
      <c r="E70" s="12" t="s">
        <v>79</v>
      </c>
      <c r="F70" s="12" t="s">
        <v>304</v>
      </c>
      <c r="G70" s="13">
        <v>44157</v>
      </c>
      <c r="H70" s="36" t="s">
        <v>17</v>
      </c>
      <c r="I70" s="12" t="s">
        <v>305</v>
      </c>
      <c r="J70" s="11" t="s">
        <v>306</v>
      </c>
      <c r="K70" s="13">
        <v>44157</v>
      </c>
      <c r="L70" s="14">
        <v>3000</v>
      </c>
      <c r="M70" s="14">
        <v>3000</v>
      </c>
      <c r="N70" s="14">
        <v>95.2</v>
      </c>
      <c r="O70" s="14">
        <f t="shared" si="1"/>
        <v>2904.8</v>
      </c>
      <c r="P70" s="15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</row>
    <row r="71" spans="1:250" ht="37.5">
      <c r="A71" s="26" t="s">
        <v>307</v>
      </c>
      <c r="B71" s="12" t="s">
        <v>308</v>
      </c>
      <c r="C71" s="12" t="s">
        <v>309</v>
      </c>
      <c r="D71" s="12" t="s">
        <v>241</v>
      </c>
      <c r="E71" s="12" t="s">
        <v>79</v>
      </c>
      <c r="F71" s="12" t="s">
        <v>310</v>
      </c>
      <c r="G71" s="13">
        <v>44157</v>
      </c>
      <c r="H71" s="36" t="s">
        <v>17</v>
      </c>
      <c r="I71" s="12" t="s">
        <v>73</v>
      </c>
      <c r="J71" s="11" t="s">
        <v>311</v>
      </c>
      <c r="K71" s="13">
        <v>44157</v>
      </c>
      <c r="L71" s="14">
        <v>3000</v>
      </c>
      <c r="M71" s="14">
        <v>3000</v>
      </c>
      <c r="N71" s="14">
        <v>95.2</v>
      </c>
      <c r="O71" s="14">
        <f t="shared" si="1"/>
        <v>2904.8</v>
      </c>
      <c r="P71" s="15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</row>
    <row r="72" spans="1:250" ht="37.5">
      <c r="A72" s="26" t="s">
        <v>312</v>
      </c>
      <c r="B72" s="12" t="s">
        <v>313</v>
      </c>
      <c r="C72" s="12" t="s">
        <v>38</v>
      </c>
      <c r="D72" s="12" t="s">
        <v>241</v>
      </c>
      <c r="E72" s="12" t="s">
        <v>79</v>
      </c>
      <c r="F72" s="12" t="s">
        <v>314</v>
      </c>
      <c r="G72" s="13">
        <v>44157</v>
      </c>
      <c r="H72" s="36" t="s">
        <v>17</v>
      </c>
      <c r="I72" s="12" t="s">
        <v>73</v>
      </c>
      <c r="J72" s="11" t="s">
        <v>315</v>
      </c>
      <c r="K72" s="13">
        <v>44157</v>
      </c>
      <c r="L72" s="14">
        <v>3000</v>
      </c>
      <c r="M72" s="14">
        <v>3000</v>
      </c>
      <c r="N72" s="14">
        <v>95.2</v>
      </c>
      <c r="O72" s="14">
        <f t="shared" si="1"/>
        <v>2904.8</v>
      </c>
      <c r="P72" s="15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</row>
    <row r="73" spans="1:250" ht="37.5">
      <c r="A73" s="26" t="s">
        <v>316</v>
      </c>
      <c r="B73" s="12" t="s">
        <v>317</v>
      </c>
      <c r="C73" s="12" t="s">
        <v>236</v>
      </c>
      <c r="D73" s="12" t="s">
        <v>241</v>
      </c>
      <c r="E73" s="12" t="s">
        <v>79</v>
      </c>
      <c r="F73" s="12" t="s">
        <v>318</v>
      </c>
      <c r="G73" s="13">
        <v>44157</v>
      </c>
      <c r="H73" s="36" t="s">
        <v>17</v>
      </c>
      <c r="I73" s="12" t="s">
        <v>63</v>
      </c>
      <c r="J73" s="11" t="s">
        <v>319</v>
      </c>
      <c r="K73" s="13">
        <v>44157</v>
      </c>
      <c r="L73" s="14">
        <v>3000</v>
      </c>
      <c r="M73" s="14">
        <v>3000</v>
      </c>
      <c r="N73" s="14">
        <v>95.2</v>
      </c>
      <c r="O73" s="14">
        <f t="shared" si="1"/>
        <v>2904.8</v>
      </c>
      <c r="P73" s="15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</row>
    <row r="74" spans="1:250" ht="37.5">
      <c r="A74" s="26" t="s">
        <v>320</v>
      </c>
      <c r="B74" s="12" t="s">
        <v>321</v>
      </c>
      <c r="C74" s="12" t="s">
        <v>38</v>
      </c>
      <c r="D74" s="12" t="s">
        <v>241</v>
      </c>
      <c r="E74" s="12" t="s">
        <v>79</v>
      </c>
      <c r="F74" s="12" t="s">
        <v>322</v>
      </c>
      <c r="G74" s="13">
        <v>44157</v>
      </c>
      <c r="H74" s="36" t="s">
        <v>17</v>
      </c>
      <c r="I74" s="12" t="s">
        <v>68</v>
      </c>
      <c r="J74" s="11" t="s">
        <v>323</v>
      </c>
      <c r="K74" s="13">
        <v>44157</v>
      </c>
      <c r="L74" s="14">
        <v>3000</v>
      </c>
      <c r="M74" s="14">
        <v>3000</v>
      </c>
      <c r="N74" s="14">
        <v>95.2</v>
      </c>
      <c r="O74" s="14">
        <f t="shared" si="1"/>
        <v>2904.8</v>
      </c>
      <c r="P74" s="15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</row>
    <row r="75" spans="1:250" ht="18.75">
      <c r="A75" s="26" t="s">
        <v>324</v>
      </c>
      <c r="B75" s="12" t="s">
        <v>325</v>
      </c>
      <c r="C75" s="11" t="s">
        <v>287</v>
      </c>
      <c r="D75" s="12" t="s">
        <v>326</v>
      </c>
      <c r="E75" s="12" t="s">
        <v>79</v>
      </c>
      <c r="F75" s="12" t="s">
        <v>327</v>
      </c>
      <c r="G75" s="13">
        <v>44157</v>
      </c>
      <c r="H75" s="36" t="s">
        <v>17</v>
      </c>
      <c r="I75" s="12" t="s">
        <v>73</v>
      </c>
      <c r="J75" s="11" t="s">
        <v>328</v>
      </c>
      <c r="K75" s="13">
        <v>44157</v>
      </c>
      <c r="L75" s="14">
        <v>3000</v>
      </c>
      <c r="M75" s="14">
        <v>3000</v>
      </c>
      <c r="N75" s="14">
        <v>95.2</v>
      </c>
      <c r="O75" s="14">
        <f t="shared" si="1"/>
        <v>2904.8</v>
      </c>
      <c r="P75" s="15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</row>
    <row r="76" spans="1:250" ht="18.75">
      <c r="A76" s="26" t="s">
        <v>329</v>
      </c>
      <c r="B76" s="12" t="s">
        <v>330</v>
      </c>
      <c r="C76" s="11" t="s">
        <v>287</v>
      </c>
      <c r="D76" s="12" t="s">
        <v>326</v>
      </c>
      <c r="E76" s="12" t="s">
        <v>79</v>
      </c>
      <c r="F76" s="12" t="s">
        <v>331</v>
      </c>
      <c r="G76" s="13">
        <v>44157</v>
      </c>
      <c r="H76" s="36" t="s">
        <v>17</v>
      </c>
      <c r="I76" s="12" t="s">
        <v>73</v>
      </c>
      <c r="J76" s="11" t="s">
        <v>332</v>
      </c>
      <c r="K76" s="13">
        <v>44157</v>
      </c>
      <c r="L76" s="14">
        <v>3000</v>
      </c>
      <c r="M76" s="14">
        <v>3000</v>
      </c>
      <c r="N76" s="14">
        <v>95.2</v>
      </c>
      <c r="O76" s="14">
        <f t="shared" si="1"/>
        <v>2904.8</v>
      </c>
      <c r="P76" s="15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</row>
    <row r="77" spans="1:250" ht="18.75">
      <c r="A77" s="26" t="s">
        <v>333</v>
      </c>
      <c r="B77" s="12" t="s">
        <v>334</v>
      </c>
      <c r="C77" s="11" t="s">
        <v>287</v>
      </c>
      <c r="D77" s="12" t="s">
        <v>326</v>
      </c>
      <c r="E77" s="12" t="s">
        <v>79</v>
      </c>
      <c r="F77" s="12" t="s">
        <v>335</v>
      </c>
      <c r="G77" s="13">
        <v>44157</v>
      </c>
      <c r="H77" s="36" t="s">
        <v>17</v>
      </c>
      <c r="I77" s="12" t="s">
        <v>73</v>
      </c>
      <c r="J77" s="11" t="s">
        <v>336</v>
      </c>
      <c r="K77" s="13">
        <v>44157</v>
      </c>
      <c r="L77" s="14">
        <v>3000</v>
      </c>
      <c r="M77" s="14">
        <v>3000</v>
      </c>
      <c r="N77" s="14">
        <v>95.2</v>
      </c>
      <c r="O77" s="14">
        <f t="shared" si="1"/>
        <v>2904.8</v>
      </c>
      <c r="P77" s="15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</row>
    <row r="78" spans="1:250" ht="18.75">
      <c r="A78" s="26" t="s">
        <v>337</v>
      </c>
      <c r="B78" s="12" t="s">
        <v>338</v>
      </c>
      <c r="C78" s="11" t="s">
        <v>287</v>
      </c>
      <c r="D78" s="12" t="s">
        <v>326</v>
      </c>
      <c r="E78" s="12" t="s">
        <v>79</v>
      </c>
      <c r="F78" s="12" t="s">
        <v>339</v>
      </c>
      <c r="G78" s="13">
        <v>44158</v>
      </c>
      <c r="H78" s="36" t="s">
        <v>17</v>
      </c>
      <c r="I78" s="12" t="s">
        <v>73</v>
      </c>
      <c r="J78" s="11" t="s">
        <v>340</v>
      </c>
      <c r="K78" s="13">
        <v>44158</v>
      </c>
      <c r="L78" s="14">
        <v>3000</v>
      </c>
      <c r="M78" s="14">
        <v>3000</v>
      </c>
      <c r="N78" s="14">
        <v>95.2</v>
      </c>
      <c r="O78" s="14">
        <f t="shared" si="1"/>
        <v>2904.8</v>
      </c>
      <c r="P78" s="15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</row>
    <row r="79" spans="1:250" ht="18.75">
      <c r="A79" s="26" t="s">
        <v>341</v>
      </c>
      <c r="B79" s="12" t="s">
        <v>342</v>
      </c>
      <c r="C79" s="11" t="s">
        <v>287</v>
      </c>
      <c r="D79" s="12" t="s">
        <v>326</v>
      </c>
      <c r="E79" s="12" t="s">
        <v>79</v>
      </c>
      <c r="F79" s="12" t="s">
        <v>343</v>
      </c>
      <c r="G79" s="13">
        <v>44157</v>
      </c>
      <c r="H79" s="36" t="s">
        <v>17</v>
      </c>
      <c r="I79" s="12" t="s">
        <v>73</v>
      </c>
      <c r="J79" s="11" t="s">
        <v>344</v>
      </c>
      <c r="K79" s="13">
        <v>44157</v>
      </c>
      <c r="L79" s="14">
        <v>3000</v>
      </c>
      <c r="M79" s="14">
        <v>3000</v>
      </c>
      <c r="N79" s="14">
        <v>95.2</v>
      </c>
      <c r="O79" s="14">
        <f t="shared" si="1"/>
        <v>2904.8</v>
      </c>
      <c r="P79" s="15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</row>
    <row r="80" spans="1:250" ht="18.75">
      <c r="A80" s="26" t="s">
        <v>345</v>
      </c>
      <c r="B80" s="12" t="s">
        <v>346</v>
      </c>
      <c r="C80" s="11" t="s">
        <v>287</v>
      </c>
      <c r="D80" s="12" t="s">
        <v>326</v>
      </c>
      <c r="E80" s="12" t="s">
        <v>79</v>
      </c>
      <c r="F80" s="12" t="s">
        <v>347</v>
      </c>
      <c r="G80" s="13">
        <v>44157</v>
      </c>
      <c r="H80" s="36" t="s">
        <v>17</v>
      </c>
      <c r="I80" s="12" t="s">
        <v>73</v>
      </c>
      <c r="J80" s="11" t="s">
        <v>348</v>
      </c>
      <c r="K80" s="13">
        <v>44157</v>
      </c>
      <c r="L80" s="14">
        <v>3000</v>
      </c>
      <c r="M80" s="14">
        <v>3000</v>
      </c>
      <c r="N80" s="14">
        <v>95.2</v>
      </c>
      <c r="O80" s="14">
        <f t="shared" si="1"/>
        <v>2904.8</v>
      </c>
      <c r="P80" s="15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</row>
    <row r="81" spans="1:250" ht="18.75">
      <c r="A81" s="26" t="s">
        <v>349</v>
      </c>
      <c r="B81" s="12" t="s">
        <v>350</v>
      </c>
      <c r="C81" s="11" t="s">
        <v>287</v>
      </c>
      <c r="D81" s="12" t="s">
        <v>326</v>
      </c>
      <c r="E81" s="12" t="s">
        <v>79</v>
      </c>
      <c r="F81" s="12" t="s">
        <v>351</v>
      </c>
      <c r="G81" s="13">
        <v>44157</v>
      </c>
      <c r="H81" s="36" t="s">
        <v>17</v>
      </c>
      <c r="I81" s="12" t="s">
        <v>73</v>
      </c>
      <c r="J81" s="11" t="s">
        <v>352</v>
      </c>
      <c r="K81" s="13">
        <v>44157</v>
      </c>
      <c r="L81" s="14">
        <v>3000</v>
      </c>
      <c r="M81" s="14">
        <v>3000</v>
      </c>
      <c r="N81" s="14">
        <v>95.2</v>
      </c>
      <c r="O81" s="14">
        <f t="shared" si="1"/>
        <v>2904.8</v>
      </c>
      <c r="P81" s="15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</row>
    <row r="82" spans="1:250" ht="37.5">
      <c r="A82" s="26" t="s">
        <v>353</v>
      </c>
      <c r="B82" s="12" t="s">
        <v>354</v>
      </c>
      <c r="C82" s="12" t="s">
        <v>236</v>
      </c>
      <c r="D82" s="12" t="s">
        <v>241</v>
      </c>
      <c r="E82" s="12" t="s">
        <v>79</v>
      </c>
      <c r="F82" s="12" t="s">
        <v>355</v>
      </c>
      <c r="G82" s="13">
        <v>44157</v>
      </c>
      <c r="H82" s="36" t="s">
        <v>17</v>
      </c>
      <c r="I82" s="12" t="s">
        <v>73</v>
      </c>
      <c r="J82" s="11" t="s">
        <v>356</v>
      </c>
      <c r="K82" s="13">
        <v>44157</v>
      </c>
      <c r="L82" s="14">
        <v>3000</v>
      </c>
      <c r="M82" s="14">
        <v>3000</v>
      </c>
      <c r="N82" s="14">
        <v>95.2</v>
      </c>
      <c r="O82" s="14">
        <f t="shared" si="1"/>
        <v>2904.8</v>
      </c>
      <c r="P82" s="15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</row>
    <row r="83" spans="1:250" ht="18.75">
      <c r="A83" s="26" t="s">
        <v>357</v>
      </c>
      <c r="B83" s="12" t="s">
        <v>358</v>
      </c>
      <c r="C83" s="11" t="s">
        <v>287</v>
      </c>
      <c r="D83" s="12" t="s">
        <v>326</v>
      </c>
      <c r="E83" s="12" t="s">
        <v>79</v>
      </c>
      <c r="F83" s="12" t="s">
        <v>359</v>
      </c>
      <c r="G83" s="13">
        <v>44157</v>
      </c>
      <c r="H83" s="36" t="s">
        <v>17</v>
      </c>
      <c r="I83" s="12" t="s">
        <v>73</v>
      </c>
      <c r="J83" s="11" t="s">
        <v>360</v>
      </c>
      <c r="K83" s="13">
        <v>44157</v>
      </c>
      <c r="L83" s="14">
        <v>3000</v>
      </c>
      <c r="M83" s="14">
        <v>3000</v>
      </c>
      <c r="N83" s="14">
        <v>95.2</v>
      </c>
      <c r="O83" s="14">
        <f t="shared" si="1"/>
        <v>2904.8</v>
      </c>
      <c r="P83" s="15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</row>
    <row r="84" spans="1:250" ht="37.5">
      <c r="A84" s="26" t="s">
        <v>361</v>
      </c>
      <c r="B84" s="12" t="s">
        <v>362</v>
      </c>
      <c r="C84" s="11" t="s">
        <v>363</v>
      </c>
      <c r="D84" s="12" t="s">
        <v>326</v>
      </c>
      <c r="E84" s="12" t="s">
        <v>79</v>
      </c>
      <c r="F84" s="12" t="s">
        <v>364</v>
      </c>
      <c r="G84" s="13">
        <v>44157</v>
      </c>
      <c r="H84" s="36" t="s">
        <v>17</v>
      </c>
      <c r="I84" s="12" t="s">
        <v>73</v>
      </c>
      <c r="J84" s="11" t="s">
        <v>365</v>
      </c>
      <c r="K84" s="13">
        <v>44157</v>
      </c>
      <c r="L84" s="14">
        <v>3000</v>
      </c>
      <c r="M84" s="14">
        <v>3000</v>
      </c>
      <c r="N84" s="14">
        <v>95.2</v>
      </c>
      <c r="O84" s="14">
        <f t="shared" si="1"/>
        <v>2904.8</v>
      </c>
      <c r="P84" s="15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</row>
    <row r="85" spans="1:250" ht="37.5">
      <c r="A85" s="26" t="s">
        <v>366</v>
      </c>
      <c r="B85" s="12" t="s">
        <v>367</v>
      </c>
      <c r="C85" s="11" t="s">
        <v>287</v>
      </c>
      <c r="D85" s="12" t="s">
        <v>326</v>
      </c>
      <c r="E85" s="12" t="s">
        <v>79</v>
      </c>
      <c r="F85" s="12" t="s">
        <v>368</v>
      </c>
      <c r="G85" s="13">
        <v>44157</v>
      </c>
      <c r="H85" s="36" t="s">
        <v>17</v>
      </c>
      <c r="I85" s="12" t="s">
        <v>135</v>
      </c>
      <c r="J85" s="11" t="s">
        <v>369</v>
      </c>
      <c r="K85" s="13">
        <v>44157</v>
      </c>
      <c r="L85" s="14">
        <v>3000</v>
      </c>
      <c r="M85" s="14">
        <v>3000</v>
      </c>
      <c r="N85" s="14">
        <v>95.2</v>
      </c>
      <c r="O85" s="14">
        <f t="shared" si="1"/>
        <v>2904.8</v>
      </c>
      <c r="P85" s="15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</row>
    <row r="86" spans="1:250" ht="18.75">
      <c r="A86" s="26" t="s">
        <v>370</v>
      </c>
      <c r="B86" s="12" t="s">
        <v>371</v>
      </c>
      <c r="C86" s="11" t="s">
        <v>287</v>
      </c>
      <c r="D86" s="12" t="s">
        <v>326</v>
      </c>
      <c r="E86" s="12" t="s">
        <v>79</v>
      </c>
      <c r="F86" s="12" t="s">
        <v>372</v>
      </c>
      <c r="G86" s="13">
        <v>44158</v>
      </c>
      <c r="H86" s="36" t="s">
        <v>17</v>
      </c>
      <c r="I86" s="12" t="s">
        <v>135</v>
      </c>
      <c r="J86" s="11" t="s">
        <v>373</v>
      </c>
      <c r="K86" s="13">
        <v>44156</v>
      </c>
      <c r="L86" s="14">
        <v>3000</v>
      </c>
      <c r="M86" s="14">
        <v>3000</v>
      </c>
      <c r="N86" s="14">
        <v>95.2</v>
      </c>
      <c r="O86" s="14">
        <f t="shared" si="1"/>
        <v>2904.8</v>
      </c>
      <c r="P86" s="15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</row>
    <row r="87" spans="1:250" ht="18.75">
      <c r="A87" s="26" t="s">
        <v>374</v>
      </c>
      <c r="B87" s="12" t="s">
        <v>375</v>
      </c>
      <c r="C87" s="11" t="s">
        <v>287</v>
      </c>
      <c r="D87" s="12" t="s">
        <v>326</v>
      </c>
      <c r="E87" s="12" t="s">
        <v>79</v>
      </c>
      <c r="F87" s="12" t="s">
        <v>376</v>
      </c>
      <c r="G87" s="13">
        <v>44157</v>
      </c>
      <c r="H87" s="36" t="s">
        <v>17</v>
      </c>
      <c r="I87" s="12" t="s">
        <v>135</v>
      </c>
      <c r="J87" s="11" t="s">
        <v>377</v>
      </c>
      <c r="K87" s="13">
        <v>44155</v>
      </c>
      <c r="L87" s="14">
        <v>3000</v>
      </c>
      <c r="M87" s="14">
        <v>3000</v>
      </c>
      <c r="N87" s="14">
        <v>95.2</v>
      </c>
      <c r="O87" s="14">
        <f t="shared" si="1"/>
        <v>2904.8</v>
      </c>
      <c r="P87" s="15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</row>
    <row r="88" spans="1:250" ht="18.75">
      <c r="A88" s="26" t="s">
        <v>378</v>
      </c>
      <c r="B88" s="12" t="s">
        <v>379</v>
      </c>
      <c r="C88" s="11" t="s">
        <v>287</v>
      </c>
      <c r="D88" s="12" t="s">
        <v>326</v>
      </c>
      <c r="E88" s="12" t="s">
        <v>79</v>
      </c>
      <c r="F88" s="12" t="s">
        <v>380</v>
      </c>
      <c r="G88" s="13">
        <v>44157</v>
      </c>
      <c r="H88" s="36" t="s">
        <v>17</v>
      </c>
      <c r="I88" s="12" t="s">
        <v>135</v>
      </c>
      <c r="J88" s="11" t="s">
        <v>381</v>
      </c>
      <c r="K88" s="13">
        <v>44157</v>
      </c>
      <c r="L88" s="14">
        <v>3000</v>
      </c>
      <c r="M88" s="14">
        <v>3000</v>
      </c>
      <c r="N88" s="14">
        <v>95.2</v>
      </c>
      <c r="O88" s="14">
        <f t="shared" si="1"/>
        <v>2904.8</v>
      </c>
      <c r="P88" s="15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</row>
    <row r="89" spans="1:250" ht="18.75">
      <c r="A89" s="26" t="s">
        <v>382</v>
      </c>
      <c r="B89" s="12" t="s">
        <v>383</v>
      </c>
      <c r="C89" s="11" t="s">
        <v>287</v>
      </c>
      <c r="D89" s="12" t="s">
        <v>326</v>
      </c>
      <c r="E89" s="12" t="s">
        <v>79</v>
      </c>
      <c r="F89" s="12" t="s">
        <v>384</v>
      </c>
      <c r="G89" s="13">
        <v>44157</v>
      </c>
      <c r="H89" s="36" t="s">
        <v>17</v>
      </c>
      <c r="I89" s="12" t="s">
        <v>135</v>
      </c>
      <c r="J89" s="11" t="s">
        <v>385</v>
      </c>
      <c r="K89" s="13">
        <v>44157</v>
      </c>
      <c r="L89" s="14">
        <v>3000</v>
      </c>
      <c r="M89" s="14">
        <v>3000</v>
      </c>
      <c r="N89" s="14">
        <v>95.2</v>
      </c>
      <c r="O89" s="14">
        <f t="shared" si="1"/>
        <v>2904.8</v>
      </c>
      <c r="P89" s="15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</row>
    <row r="90" spans="1:250" ht="18.75">
      <c r="A90" s="26" t="s">
        <v>386</v>
      </c>
      <c r="B90" s="12" t="s">
        <v>387</v>
      </c>
      <c r="C90" s="11" t="s">
        <v>287</v>
      </c>
      <c r="D90" s="12" t="s">
        <v>326</v>
      </c>
      <c r="E90" s="12" t="s">
        <v>79</v>
      </c>
      <c r="F90" s="12" t="s">
        <v>388</v>
      </c>
      <c r="G90" s="13">
        <v>44159</v>
      </c>
      <c r="H90" s="36" t="s">
        <v>17</v>
      </c>
      <c r="I90" s="12" t="s">
        <v>389</v>
      </c>
      <c r="J90" s="11" t="s">
        <v>390</v>
      </c>
      <c r="K90" s="13">
        <v>44156</v>
      </c>
      <c r="L90" s="14">
        <v>3000</v>
      </c>
      <c r="M90" s="14">
        <v>3000</v>
      </c>
      <c r="N90" s="14">
        <v>95.2</v>
      </c>
      <c r="O90" s="14">
        <f t="shared" si="1"/>
        <v>2904.8</v>
      </c>
      <c r="P90" s="15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</row>
    <row r="91" spans="1:250" ht="18.75">
      <c r="A91" s="26" t="s">
        <v>391</v>
      </c>
      <c r="B91" s="12" t="s">
        <v>392</v>
      </c>
      <c r="C91" s="11" t="s">
        <v>38</v>
      </c>
      <c r="D91" s="12" t="s">
        <v>326</v>
      </c>
      <c r="E91" s="12" t="s">
        <v>79</v>
      </c>
      <c r="F91" s="12" t="s">
        <v>393</v>
      </c>
      <c r="G91" s="13">
        <v>44159</v>
      </c>
      <c r="H91" s="36" t="s">
        <v>17</v>
      </c>
      <c r="I91" s="12" t="s">
        <v>135</v>
      </c>
      <c r="J91" s="11" t="s">
        <v>394</v>
      </c>
      <c r="K91" s="13">
        <v>44157</v>
      </c>
      <c r="L91" s="14">
        <v>3000</v>
      </c>
      <c r="M91" s="14">
        <v>3000</v>
      </c>
      <c r="N91" s="14">
        <v>95.2</v>
      </c>
      <c r="O91" s="14">
        <f t="shared" si="1"/>
        <v>2904.8</v>
      </c>
      <c r="P91" s="15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</row>
    <row r="92" spans="1:250" ht="18.75">
      <c r="A92" s="26" t="s">
        <v>395</v>
      </c>
      <c r="B92" s="12" t="s">
        <v>396</v>
      </c>
      <c r="C92" s="11" t="s">
        <v>38</v>
      </c>
      <c r="D92" s="12" t="s">
        <v>326</v>
      </c>
      <c r="E92" s="12" t="s">
        <v>79</v>
      </c>
      <c r="F92" s="12" t="s">
        <v>397</v>
      </c>
      <c r="G92" s="13">
        <v>44157</v>
      </c>
      <c r="H92" s="36" t="s">
        <v>17</v>
      </c>
      <c r="I92" s="12" t="s">
        <v>135</v>
      </c>
      <c r="J92" s="11" t="s">
        <v>398</v>
      </c>
      <c r="K92" s="13">
        <v>44156</v>
      </c>
      <c r="L92" s="14">
        <v>3000</v>
      </c>
      <c r="M92" s="14">
        <v>3000</v>
      </c>
      <c r="N92" s="14">
        <v>95.2</v>
      </c>
      <c r="O92" s="14">
        <f t="shared" si="1"/>
        <v>2904.8</v>
      </c>
      <c r="P92" s="15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</row>
    <row r="93" spans="1:250" ht="37.5">
      <c r="A93" s="26" t="s">
        <v>399</v>
      </c>
      <c r="B93" s="12" t="s">
        <v>400</v>
      </c>
      <c r="C93" s="11" t="s">
        <v>38</v>
      </c>
      <c r="D93" s="12" t="s">
        <v>326</v>
      </c>
      <c r="E93" s="12" t="s">
        <v>79</v>
      </c>
      <c r="F93" s="12" t="s">
        <v>401</v>
      </c>
      <c r="G93" s="13">
        <v>44155</v>
      </c>
      <c r="H93" s="36" t="s">
        <v>17</v>
      </c>
      <c r="I93" s="12" t="s">
        <v>135</v>
      </c>
      <c r="J93" s="11" t="s">
        <v>402</v>
      </c>
      <c r="K93" s="13">
        <v>44155</v>
      </c>
      <c r="L93" s="14">
        <v>3000</v>
      </c>
      <c r="M93" s="14">
        <v>3000</v>
      </c>
      <c r="N93" s="14">
        <v>95.2</v>
      </c>
      <c r="O93" s="14">
        <f aca="true" t="shared" si="2" ref="O93:O156">M93-N93</f>
        <v>2904.8</v>
      </c>
      <c r="P93" s="15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</row>
    <row r="94" spans="1:250" ht="18.75">
      <c r="A94" s="26" t="s">
        <v>403</v>
      </c>
      <c r="B94" s="12" t="s">
        <v>404</v>
      </c>
      <c r="C94" s="11" t="s">
        <v>287</v>
      </c>
      <c r="D94" s="12" t="s">
        <v>326</v>
      </c>
      <c r="E94" s="12" t="s">
        <v>79</v>
      </c>
      <c r="F94" s="12" t="s">
        <v>405</v>
      </c>
      <c r="G94" s="13">
        <v>44157</v>
      </c>
      <c r="H94" s="36" t="s">
        <v>17</v>
      </c>
      <c r="I94" s="12" t="s">
        <v>135</v>
      </c>
      <c r="J94" s="11" t="s">
        <v>406</v>
      </c>
      <c r="K94" s="13">
        <v>44156</v>
      </c>
      <c r="L94" s="14">
        <v>3000</v>
      </c>
      <c r="M94" s="14">
        <v>3000</v>
      </c>
      <c r="N94" s="14">
        <v>95.2</v>
      </c>
      <c r="O94" s="14">
        <f t="shared" si="2"/>
        <v>2904.8</v>
      </c>
      <c r="P94" s="15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</row>
    <row r="95" spans="1:250" ht="18.75">
      <c r="A95" s="26" t="s">
        <v>407</v>
      </c>
      <c r="B95" s="12" t="s">
        <v>408</v>
      </c>
      <c r="C95" s="11" t="s">
        <v>287</v>
      </c>
      <c r="D95" s="12" t="s">
        <v>326</v>
      </c>
      <c r="E95" s="12" t="s">
        <v>79</v>
      </c>
      <c r="F95" s="12" t="s">
        <v>409</v>
      </c>
      <c r="G95" s="13">
        <v>44155</v>
      </c>
      <c r="H95" s="36" t="s">
        <v>17</v>
      </c>
      <c r="I95" s="12" t="s">
        <v>135</v>
      </c>
      <c r="J95" s="11" t="s">
        <v>410</v>
      </c>
      <c r="K95" s="13">
        <v>44155</v>
      </c>
      <c r="L95" s="14">
        <v>3000</v>
      </c>
      <c r="M95" s="14">
        <v>3000</v>
      </c>
      <c r="N95" s="14">
        <v>95.2</v>
      </c>
      <c r="O95" s="14">
        <f t="shared" si="2"/>
        <v>2904.8</v>
      </c>
      <c r="P95" s="15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</row>
    <row r="96" spans="1:250" ht="18.75">
      <c r="A96" s="26" t="s">
        <v>411</v>
      </c>
      <c r="B96" s="12" t="s">
        <v>412</v>
      </c>
      <c r="C96" s="11" t="s">
        <v>38</v>
      </c>
      <c r="D96" s="12" t="s">
        <v>326</v>
      </c>
      <c r="E96" s="12" t="s">
        <v>79</v>
      </c>
      <c r="F96" s="12" t="s">
        <v>413</v>
      </c>
      <c r="G96" s="13">
        <v>44157</v>
      </c>
      <c r="H96" s="36" t="s">
        <v>17</v>
      </c>
      <c r="I96" s="12" t="s">
        <v>135</v>
      </c>
      <c r="J96" s="11" t="s">
        <v>414</v>
      </c>
      <c r="K96" s="13">
        <v>44156</v>
      </c>
      <c r="L96" s="14">
        <v>3000</v>
      </c>
      <c r="M96" s="14">
        <v>3000</v>
      </c>
      <c r="N96" s="14">
        <v>95.2</v>
      </c>
      <c r="O96" s="14">
        <f t="shared" si="2"/>
        <v>2904.8</v>
      </c>
      <c r="P96" s="15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</row>
    <row r="97" spans="1:250" ht="18.75">
      <c r="A97" s="26" t="s">
        <v>415</v>
      </c>
      <c r="B97" s="12" t="s">
        <v>416</v>
      </c>
      <c r="C97" s="11" t="s">
        <v>287</v>
      </c>
      <c r="D97" s="12" t="s">
        <v>326</v>
      </c>
      <c r="E97" s="12" t="s">
        <v>79</v>
      </c>
      <c r="F97" s="12" t="s">
        <v>417</v>
      </c>
      <c r="G97" s="13">
        <v>44155</v>
      </c>
      <c r="H97" s="36" t="s">
        <v>17</v>
      </c>
      <c r="I97" s="12" t="s">
        <v>135</v>
      </c>
      <c r="J97" s="11" t="s">
        <v>418</v>
      </c>
      <c r="K97" s="13">
        <v>44155</v>
      </c>
      <c r="L97" s="14">
        <v>3000</v>
      </c>
      <c r="M97" s="14">
        <v>3000</v>
      </c>
      <c r="N97" s="14">
        <v>95.2</v>
      </c>
      <c r="O97" s="14">
        <f t="shared" si="2"/>
        <v>2904.8</v>
      </c>
      <c r="P97" s="15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</row>
    <row r="98" spans="1:250" ht="37.5">
      <c r="A98" s="26" t="s">
        <v>419</v>
      </c>
      <c r="B98" s="12" t="s">
        <v>420</v>
      </c>
      <c r="C98" s="12" t="s">
        <v>287</v>
      </c>
      <c r="D98" s="12" t="s">
        <v>231</v>
      </c>
      <c r="E98" s="12" t="s">
        <v>79</v>
      </c>
      <c r="F98" s="12" t="s">
        <v>421</v>
      </c>
      <c r="G98" s="13">
        <v>44157</v>
      </c>
      <c r="H98" s="36" t="s">
        <v>17</v>
      </c>
      <c r="I98" s="12" t="s">
        <v>135</v>
      </c>
      <c r="J98" s="11" t="s">
        <v>422</v>
      </c>
      <c r="K98" s="13">
        <v>44157</v>
      </c>
      <c r="L98" s="14">
        <v>3000</v>
      </c>
      <c r="M98" s="14">
        <v>3000</v>
      </c>
      <c r="N98" s="14">
        <v>95.2</v>
      </c>
      <c r="O98" s="14">
        <f t="shared" si="2"/>
        <v>2904.8</v>
      </c>
      <c r="P98" s="15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</row>
    <row r="99" spans="1:250" ht="18.75">
      <c r="A99" s="26" t="s">
        <v>423</v>
      </c>
      <c r="B99" s="12" t="s">
        <v>424</v>
      </c>
      <c r="C99" s="11" t="s">
        <v>287</v>
      </c>
      <c r="D99" s="12" t="s">
        <v>326</v>
      </c>
      <c r="E99" s="12" t="s">
        <v>79</v>
      </c>
      <c r="F99" s="13" t="s">
        <v>425</v>
      </c>
      <c r="G99" s="13">
        <v>44155</v>
      </c>
      <c r="H99" s="36" t="s">
        <v>17</v>
      </c>
      <c r="I99" s="11" t="s">
        <v>23</v>
      </c>
      <c r="J99" s="11" t="s">
        <v>426</v>
      </c>
      <c r="K99" s="13">
        <v>44155</v>
      </c>
      <c r="L99" s="14">
        <v>3000</v>
      </c>
      <c r="M99" s="14">
        <v>3000</v>
      </c>
      <c r="N99" s="14">
        <v>95.2</v>
      </c>
      <c r="O99" s="14">
        <f t="shared" si="2"/>
        <v>2904.8</v>
      </c>
      <c r="P99" s="15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</row>
    <row r="100" spans="1:250" ht="18.75">
      <c r="A100" s="26" t="s">
        <v>427</v>
      </c>
      <c r="B100" s="12" t="s">
        <v>428</v>
      </c>
      <c r="C100" s="11" t="s">
        <v>38</v>
      </c>
      <c r="D100" s="12" t="s">
        <v>326</v>
      </c>
      <c r="E100" s="12" t="s">
        <v>79</v>
      </c>
      <c r="F100" s="12" t="s">
        <v>429</v>
      </c>
      <c r="G100" s="13">
        <v>44155</v>
      </c>
      <c r="H100" s="36" t="s">
        <v>17</v>
      </c>
      <c r="I100" s="12" t="s">
        <v>23</v>
      </c>
      <c r="J100" s="11" t="s">
        <v>430</v>
      </c>
      <c r="K100" s="13">
        <v>44155</v>
      </c>
      <c r="L100" s="14">
        <v>3000</v>
      </c>
      <c r="M100" s="14">
        <v>3000</v>
      </c>
      <c r="N100" s="14">
        <v>95.2</v>
      </c>
      <c r="O100" s="14">
        <f t="shared" si="2"/>
        <v>2904.8</v>
      </c>
      <c r="P100" s="15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</row>
    <row r="101" spans="1:250" ht="18.75">
      <c r="A101" s="26" t="s">
        <v>431</v>
      </c>
      <c r="B101" s="12" t="s">
        <v>432</v>
      </c>
      <c r="C101" s="11" t="s">
        <v>287</v>
      </c>
      <c r="D101" s="12" t="s">
        <v>326</v>
      </c>
      <c r="E101" s="12" t="s">
        <v>79</v>
      </c>
      <c r="F101" s="12" t="s">
        <v>433</v>
      </c>
      <c r="G101" s="13">
        <v>44155</v>
      </c>
      <c r="H101" s="36" t="s">
        <v>17</v>
      </c>
      <c r="I101" s="12" t="s">
        <v>23</v>
      </c>
      <c r="J101" s="11" t="s">
        <v>434</v>
      </c>
      <c r="K101" s="13">
        <v>44155</v>
      </c>
      <c r="L101" s="14">
        <v>3000</v>
      </c>
      <c r="M101" s="14">
        <v>3000</v>
      </c>
      <c r="N101" s="14">
        <v>95.2</v>
      </c>
      <c r="O101" s="14">
        <f t="shared" si="2"/>
        <v>2904.8</v>
      </c>
      <c r="P101" s="15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</row>
    <row r="102" spans="1:250" ht="18.75">
      <c r="A102" s="26" t="s">
        <v>435</v>
      </c>
      <c r="B102" s="12" t="s">
        <v>436</v>
      </c>
      <c r="C102" s="11" t="s">
        <v>38</v>
      </c>
      <c r="D102" s="12" t="s">
        <v>326</v>
      </c>
      <c r="E102" s="12" t="s">
        <v>79</v>
      </c>
      <c r="F102" s="12" t="s">
        <v>437</v>
      </c>
      <c r="G102" s="13">
        <v>44155</v>
      </c>
      <c r="H102" s="36" t="s">
        <v>17</v>
      </c>
      <c r="I102" s="12" t="s">
        <v>23</v>
      </c>
      <c r="J102" s="11" t="s">
        <v>438</v>
      </c>
      <c r="K102" s="13">
        <v>44155</v>
      </c>
      <c r="L102" s="14">
        <v>3000</v>
      </c>
      <c r="M102" s="14">
        <v>3000</v>
      </c>
      <c r="N102" s="14">
        <v>95.2</v>
      </c>
      <c r="O102" s="14">
        <f t="shared" si="2"/>
        <v>2904.8</v>
      </c>
      <c r="P102" s="15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</row>
    <row r="103" spans="1:250" ht="37.5">
      <c r="A103" s="26" t="s">
        <v>439</v>
      </c>
      <c r="B103" s="12" t="s">
        <v>440</v>
      </c>
      <c r="C103" s="11" t="s">
        <v>287</v>
      </c>
      <c r="D103" s="12" t="s">
        <v>326</v>
      </c>
      <c r="E103" s="12" t="s">
        <v>79</v>
      </c>
      <c r="F103" s="12" t="s">
        <v>441</v>
      </c>
      <c r="G103" s="13">
        <v>44155</v>
      </c>
      <c r="H103" s="36" t="s">
        <v>17</v>
      </c>
      <c r="I103" s="12" t="s">
        <v>23</v>
      </c>
      <c r="J103" s="11" t="s">
        <v>442</v>
      </c>
      <c r="K103" s="13">
        <v>44155</v>
      </c>
      <c r="L103" s="14">
        <v>3000</v>
      </c>
      <c r="M103" s="14">
        <v>3000</v>
      </c>
      <c r="N103" s="14">
        <v>95.2</v>
      </c>
      <c r="O103" s="14">
        <f t="shared" si="2"/>
        <v>2904.8</v>
      </c>
      <c r="P103" s="15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</row>
    <row r="104" spans="1:250" ht="18.75">
      <c r="A104" s="26" t="s">
        <v>443</v>
      </c>
      <c r="B104" s="12" t="s">
        <v>444</v>
      </c>
      <c r="C104" s="11" t="s">
        <v>38</v>
      </c>
      <c r="D104" s="12" t="s">
        <v>326</v>
      </c>
      <c r="E104" s="10" t="s">
        <v>79</v>
      </c>
      <c r="F104" s="12" t="s">
        <v>445</v>
      </c>
      <c r="G104" s="13">
        <v>44157</v>
      </c>
      <c r="H104" s="36" t="s">
        <v>17</v>
      </c>
      <c r="I104" s="12" t="s">
        <v>23</v>
      </c>
      <c r="J104" s="11" t="s">
        <v>446</v>
      </c>
      <c r="K104" s="13">
        <v>44156</v>
      </c>
      <c r="L104" s="14">
        <v>3000</v>
      </c>
      <c r="M104" s="14">
        <v>3000</v>
      </c>
      <c r="N104" s="14">
        <v>95.2</v>
      </c>
      <c r="O104" s="19">
        <f t="shared" si="2"/>
        <v>2904.8</v>
      </c>
      <c r="P104" s="15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</row>
    <row r="105" spans="1:250" ht="18.75">
      <c r="A105" s="26" t="s">
        <v>447</v>
      </c>
      <c r="B105" s="12" t="s">
        <v>448</v>
      </c>
      <c r="C105" s="11" t="s">
        <v>287</v>
      </c>
      <c r="D105" s="12" t="s">
        <v>326</v>
      </c>
      <c r="E105" s="10" t="s">
        <v>79</v>
      </c>
      <c r="F105" s="12" t="s">
        <v>449</v>
      </c>
      <c r="G105" s="13">
        <v>44157</v>
      </c>
      <c r="H105" s="36" t="s">
        <v>17</v>
      </c>
      <c r="I105" s="12" t="s">
        <v>23</v>
      </c>
      <c r="J105" s="11" t="s">
        <v>450</v>
      </c>
      <c r="K105" s="13">
        <v>44156</v>
      </c>
      <c r="L105" s="14">
        <v>3000</v>
      </c>
      <c r="M105" s="14">
        <v>3000</v>
      </c>
      <c r="N105" s="14">
        <v>95.2</v>
      </c>
      <c r="O105" s="14">
        <f t="shared" si="2"/>
        <v>2904.8</v>
      </c>
      <c r="P105" s="15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</row>
    <row r="106" spans="1:250" ht="18.75">
      <c r="A106" s="26" t="s">
        <v>451</v>
      </c>
      <c r="B106" s="12" t="s">
        <v>452</v>
      </c>
      <c r="C106" s="11" t="s">
        <v>287</v>
      </c>
      <c r="D106" s="12" t="s">
        <v>326</v>
      </c>
      <c r="E106" s="12" t="s">
        <v>79</v>
      </c>
      <c r="F106" s="12" t="s">
        <v>453</v>
      </c>
      <c r="G106" s="13">
        <v>44157</v>
      </c>
      <c r="H106" s="36" t="s">
        <v>17</v>
      </c>
      <c r="I106" s="12" t="s">
        <v>23</v>
      </c>
      <c r="J106" s="11" t="s">
        <v>454</v>
      </c>
      <c r="K106" s="13">
        <v>44156</v>
      </c>
      <c r="L106" s="14">
        <v>3000</v>
      </c>
      <c r="M106" s="14">
        <v>3000</v>
      </c>
      <c r="N106" s="14">
        <v>95.2</v>
      </c>
      <c r="O106" s="14">
        <f t="shared" si="2"/>
        <v>2904.8</v>
      </c>
      <c r="P106" s="15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</row>
    <row r="107" spans="1:250" ht="18.75">
      <c r="A107" s="26" t="s">
        <v>455</v>
      </c>
      <c r="B107" s="12" t="s">
        <v>456</v>
      </c>
      <c r="C107" s="11" t="s">
        <v>287</v>
      </c>
      <c r="D107" s="12" t="s">
        <v>326</v>
      </c>
      <c r="E107" s="12" t="s">
        <v>79</v>
      </c>
      <c r="F107" s="12" t="s">
        <v>457</v>
      </c>
      <c r="G107" s="13">
        <v>44157</v>
      </c>
      <c r="H107" s="36" t="s">
        <v>17</v>
      </c>
      <c r="I107" s="12" t="s">
        <v>23</v>
      </c>
      <c r="J107" s="11" t="s">
        <v>458</v>
      </c>
      <c r="K107" s="13">
        <v>44156</v>
      </c>
      <c r="L107" s="14">
        <v>3000</v>
      </c>
      <c r="M107" s="14">
        <v>3000</v>
      </c>
      <c r="N107" s="14">
        <v>95.2</v>
      </c>
      <c r="O107" s="14">
        <f t="shared" si="2"/>
        <v>2904.8</v>
      </c>
      <c r="P107" s="15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</row>
    <row r="108" spans="1:250" ht="18.75">
      <c r="A108" s="26" t="s">
        <v>459</v>
      </c>
      <c r="B108" s="12" t="s">
        <v>460</v>
      </c>
      <c r="C108" s="11" t="s">
        <v>38</v>
      </c>
      <c r="D108" s="12" t="s">
        <v>326</v>
      </c>
      <c r="E108" s="12" t="s">
        <v>79</v>
      </c>
      <c r="F108" s="12" t="s">
        <v>461</v>
      </c>
      <c r="G108" s="13">
        <v>44157</v>
      </c>
      <c r="H108" s="36" t="s">
        <v>17</v>
      </c>
      <c r="I108" s="12" t="s">
        <v>23</v>
      </c>
      <c r="J108" s="11" t="s">
        <v>462</v>
      </c>
      <c r="K108" s="13">
        <v>44156</v>
      </c>
      <c r="L108" s="14">
        <v>3000</v>
      </c>
      <c r="M108" s="14">
        <v>3000</v>
      </c>
      <c r="N108" s="14">
        <v>95.2</v>
      </c>
      <c r="O108" s="14">
        <f t="shared" si="2"/>
        <v>2904.8</v>
      </c>
      <c r="P108" s="15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</row>
    <row r="109" spans="1:250" ht="18.75">
      <c r="A109" s="26" t="s">
        <v>463</v>
      </c>
      <c r="B109" s="12" t="s">
        <v>464</v>
      </c>
      <c r="C109" s="11" t="s">
        <v>38</v>
      </c>
      <c r="D109" s="12" t="s">
        <v>326</v>
      </c>
      <c r="E109" s="12" t="s">
        <v>79</v>
      </c>
      <c r="F109" s="12" t="s">
        <v>465</v>
      </c>
      <c r="G109" s="13">
        <v>44157</v>
      </c>
      <c r="H109" s="36" t="s">
        <v>17</v>
      </c>
      <c r="I109" s="12" t="s">
        <v>23</v>
      </c>
      <c r="J109" s="11" t="s">
        <v>466</v>
      </c>
      <c r="K109" s="13">
        <v>44156</v>
      </c>
      <c r="L109" s="14">
        <v>3000</v>
      </c>
      <c r="M109" s="14">
        <v>3000</v>
      </c>
      <c r="N109" s="14">
        <v>95.2</v>
      </c>
      <c r="O109" s="19">
        <f t="shared" si="2"/>
        <v>2904.8</v>
      </c>
      <c r="P109" s="15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</row>
    <row r="110" spans="1:250" ht="18.75">
      <c r="A110" s="26" t="s">
        <v>467</v>
      </c>
      <c r="B110" s="12" t="s">
        <v>468</v>
      </c>
      <c r="C110" s="11" t="s">
        <v>38</v>
      </c>
      <c r="D110" s="12" t="s">
        <v>326</v>
      </c>
      <c r="E110" s="10" t="s">
        <v>79</v>
      </c>
      <c r="F110" s="12" t="s">
        <v>469</v>
      </c>
      <c r="G110" s="13">
        <v>44157</v>
      </c>
      <c r="H110" s="36" t="s">
        <v>17</v>
      </c>
      <c r="I110" s="12" t="s">
        <v>279</v>
      </c>
      <c r="J110" s="11" t="s">
        <v>470</v>
      </c>
      <c r="K110" s="13">
        <v>44156</v>
      </c>
      <c r="L110" s="14">
        <v>3000</v>
      </c>
      <c r="M110" s="14">
        <v>3000</v>
      </c>
      <c r="N110" s="14">
        <v>95.2</v>
      </c>
      <c r="O110" s="14">
        <f t="shared" si="2"/>
        <v>2904.8</v>
      </c>
      <c r="P110" s="15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</row>
    <row r="111" spans="1:250" ht="18.75">
      <c r="A111" s="26" t="s">
        <v>471</v>
      </c>
      <c r="B111" s="12" t="s">
        <v>472</v>
      </c>
      <c r="C111" s="11" t="s">
        <v>287</v>
      </c>
      <c r="D111" s="12" t="s">
        <v>326</v>
      </c>
      <c r="E111" s="12" t="s">
        <v>79</v>
      </c>
      <c r="F111" s="12" t="s">
        <v>473</v>
      </c>
      <c r="G111" s="13">
        <v>44157</v>
      </c>
      <c r="H111" s="36" t="s">
        <v>17</v>
      </c>
      <c r="I111" s="12" t="s">
        <v>279</v>
      </c>
      <c r="J111" s="11" t="s">
        <v>474</v>
      </c>
      <c r="K111" s="13">
        <v>44156</v>
      </c>
      <c r="L111" s="14">
        <v>3000</v>
      </c>
      <c r="M111" s="14">
        <v>3000</v>
      </c>
      <c r="N111" s="14">
        <v>95.2</v>
      </c>
      <c r="O111" s="14">
        <f t="shared" si="2"/>
        <v>2904.8</v>
      </c>
      <c r="P111" s="15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</row>
    <row r="112" spans="1:250" ht="18.75">
      <c r="A112" s="26" t="s">
        <v>475</v>
      </c>
      <c r="B112" s="12" t="s">
        <v>476</v>
      </c>
      <c r="C112" s="11" t="s">
        <v>287</v>
      </c>
      <c r="D112" s="12" t="s">
        <v>326</v>
      </c>
      <c r="E112" s="12" t="s">
        <v>79</v>
      </c>
      <c r="F112" s="12" t="s">
        <v>477</v>
      </c>
      <c r="G112" s="13">
        <v>44157</v>
      </c>
      <c r="H112" s="36" t="s">
        <v>17</v>
      </c>
      <c r="I112" s="12" t="s">
        <v>478</v>
      </c>
      <c r="J112" s="11" t="s">
        <v>479</v>
      </c>
      <c r="K112" s="13">
        <v>44156</v>
      </c>
      <c r="L112" s="14">
        <v>3000</v>
      </c>
      <c r="M112" s="14">
        <v>3000</v>
      </c>
      <c r="N112" s="14">
        <v>95.2</v>
      </c>
      <c r="O112" s="14">
        <f t="shared" si="2"/>
        <v>2904.8</v>
      </c>
      <c r="P112" s="15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</row>
    <row r="113" spans="1:250" ht="18.75">
      <c r="A113" s="26" t="s">
        <v>480</v>
      </c>
      <c r="B113" s="12" t="s">
        <v>481</v>
      </c>
      <c r="C113" s="12" t="s">
        <v>236</v>
      </c>
      <c r="D113" s="12" t="s">
        <v>326</v>
      </c>
      <c r="E113" s="12" t="s">
        <v>79</v>
      </c>
      <c r="F113" s="12" t="s">
        <v>482</v>
      </c>
      <c r="G113" s="13">
        <v>44155</v>
      </c>
      <c r="H113" s="36" t="s">
        <v>17</v>
      </c>
      <c r="I113" s="12" t="s">
        <v>279</v>
      </c>
      <c r="J113" s="11" t="s">
        <v>483</v>
      </c>
      <c r="K113" s="13">
        <v>44155</v>
      </c>
      <c r="L113" s="14">
        <v>3000</v>
      </c>
      <c r="M113" s="14">
        <v>3000</v>
      </c>
      <c r="N113" s="14">
        <v>95.2</v>
      </c>
      <c r="O113" s="14">
        <f t="shared" si="2"/>
        <v>2904.8</v>
      </c>
      <c r="P113" s="15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</row>
    <row r="114" spans="1:250" ht="18.75">
      <c r="A114" s="26" t="s">
        <v>484</v>
      </c>
      <c r="B114" s="12" t="s">
        <v>485</v>
      </c>
      <c r="C114" s="11" t="s">
        <v>287</v>
      </c>
      <c r="D114" s="12" t="s">
        <v>326</v>
      </c>
      <c r="E114" s="12" t="s">
        <v>79</v>
      </c>
      <c r="F114" s="12" t="s">
        <v>486</v>
      </c>
      <c r="G114" s="13">
        <v>44156</v>
      </c>
      <c r="H114" s="36" t="s">
        <v>17</v>
      </c>
      <c r="I114" s="12" t="s">
        <v>279</v>
      </c>
      <c r="J114" s="11" t="s">
        <v>487</v>
      </c>
      <c r="K114" s="13">
        <v>44156</v>
      </c>
      <c r="L114" s="14">
        <v>3000</v>
      </c>
      <c r="M114" s="14">
        <v>3000</v>
      </c>
      <c r="N114" s="14">
        <v>95.2</v>
      </c>
      <c r="O114" s="14">
        <f t="shared" si="2"/>
        <v>2904.8</v>
      </c>
      <c r="P114" s="15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</row>
    <row r="115" spans="1:250" ht="18.75">
      <c r="A115" s="26" t="s">
        <v>488</v>
      </c>
      <c r="B115" s="12" t="s">
        <v>489</v>
      </c>
      <c r="C115" s="11" t="s">
        <v>287</v>
      </c>
      <c r="D115" s="12" t="s">
        <v>326</v>
      </c>
      <c r="E115" s="12" t="s">
        <v>79</v>
      </c>
      <c r="F115" s="12" t="s">
        <v>490</v>
      </c>
      <c r="G115" s="13">
        <v>44156</v>
      </c>
      <c r="H115" s="36" t="s">
        <v>17</v>
      </c>
      <c r="I115" s="12" t="s">
        <v>34</v>
      </c>
      <c r="J115" s="11" t="s">
        <v>491</v>
      </c>
      <c r="K115" s="13">
        <v>44156</v>
      </c>
      <c r="L115" s="14">
        <v>3000</v>
      </c>
      <c r="M115" s="14">
        <v>3000</v>
      </c>
      <c r="N115" s="14">
        <v>95.2</v>
      </c>
      <c r="O115" s="14">
        <f t="shared" si="2"/>
        <v>2904.8</v>
      </c>
      <c r="P115" s="15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</row>
    <row r="116" spans="1:250" ht="18.75">
      <c r="A116" s="26" t="s">
        <v>492</v>
      </c>
      <c r="B116" s="12" t="s">
        <v>493</v>
      </c>
      <c r="C116" s="11" t="s">
        <v>287</v>
      </c>
      <c r="D116" s="12" t="s">
        <v>326</v>
      </c>
      <c r="E116" s="12" t="s">
        <v>79</v>
      </c>
      <c r="F116" s="12" t="s">
        <v>494</v>
      </c>
      <c r="G116" s="13">
        <v>44156</v>
      </c>
      <c r="H116" s="36" t="s">
        <v>17</v>
      </c>
      <c r="I116" s="12" t="s">
        <v>34</v>
      </c>
      <c r="J116" s="11" t="s">
        <v>495</v>
      </c>
      <c r="K116" s="13">
        <v>44156</v>
      </c>
      <c r="L116" s="14">
        <v>3000</v>
      </c>
      <c r="M116" s="14">
        <v>3000</v>
      </c>
      <c r="N116" s="14">
        <v>95.2</v>
      </c>
      <c r="O116" s="14">
        <f t="shared" si="2"/>
        <v>2904.8</v>
      </c>
      <c r="P116" s="15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</row>
    <row r="117" spans="1:250" ht="18.75">
      <c r="A117" s="26" t="s">
        <v>496</v>
      </c>
      <c r="B117" s="12" t="s">
        <v>497</v>
      </c>
      <c r="C117" s="11" t="s">
        <v>287</v>
      </c>
      <c r="D117" s="12" t="s">
        <v>326</v>
      </c>
      <c r="E117" s="12" t="s">
        <v>79</v>
      </c>
      <c r="F117" s="12" t="s">
        <v>498</v>
      </c>
      <c r="G117" s="13">
        <v>44156</v>
      </c>
      <c r="H117" s="36" t="s">
        <v>17</v>
      </c>
      <c r="I117" s="12" t="s">
        <v>34</v>
      </c>
      <c r="J117" s="11" t="s">
        <v>499</v>
      </c>
      <c r="K117" s="13">
        <v>44156</v>
      </c>
      <c r="L117" s="14">
        <v>3000</v>
      </c>
      <c r="M117" s="14">
        <v>3000</v>
      </c>
      <c r="N117" s="14">
        <v>95.2</v>
      </c>
      <c r="O117" s="14">
        <f t="shared" si="2"/>
        <v>2904.8</v>
      </c>
      <c r="P117" s="15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</row>
    <row r="118" spans="1:250" ht="18.75">
      <c r="A118" s="26" t="s">
        <v>500</v>
      </c>
      <c r="B118" s="12" t="s">
        <v>501</v>
      </c>
      <c r="C118" s="11" t="s">
        <v>287</v>
      </c>
      <c r="D118" s="12" t="s">
        <v>326</v>
      </c>
      <c r="E118" s="12" t="s">
        <v>79</v>
      </c>
      <c r="F118" s="12" t="s">
        <v>502</v>
      </c>
      <c r="G118" s="13">
        <v>44156</v>
      </c>
      <c r="H118" s="36" t="s">
        <v>17</v>
      </c>
      <c r="I118" s="12" t="s">
        <v>53</v>
      </c>
      <c r="J118" s="11" t="s">
        <v>503</v>
      </c>
      <c r="K118" s="13">
        <v>44156</v>
      </c>
      <c r="L118" s="14">
        <v>3000</v>
      </c>
      <c r="M118" s="14">
        <v>3000</v>
      </c>
      <c r="N118" s="14">
        <v>95.2</v>
      </c>
      <c r="O118" s="14">
        <f t="shared" si="2"/>
        <v>2904.8</v>
      </c>
      <c r="P118" s="15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</row>
    <row r="119" spans="1:250" ht="18.75">
      <c r="A119" s="26" t="s">
        <v>504</v>
      </c>
      <c r="B119" s="12" t="s">
        <v>505</v>
      </c>
      <c r="C119" s="11" t="s">
        <v>287</v>
      </c>
      <c r="D119" s="12" t="s">
        <v>326</v>
      </c>
      <c r="E119" s="12" t="s">
        <v>79</v>
      </c>
      <c r="F119" s="12" t="s">
        <v>506</v>
      </c>
      <c r="G119" s="13">
        <v>44156</v>
      </c>
      <c r="H119" s="36" t="s">
        <v>17</v>
      </c>
      <c r="I119" s="12" t="s">
        <v>53</v>
      </c>
      <c r="J119" s="11" t="s">
        <v>507</v>
      </c>
      <c r="K119" s="13">
        <v>44156</v>
      </c>
      <c r="L119" s="14">
        <v>3000</v>
      </c>
      <c r="M119" s="14">
        <v>3000</v>
      </c>
      <c r="N119" s="14">
        <v>95.2</v>
      </c>
      <c r="O119" s="14">
        <f t="shared" si="2"/>
        <v>2904.8</v>
      </c>
      <c r="P119" s="15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</row>
    <row r="120" spans="1:250" ht="18.75">
      <c r="A120" s="26" t="s">
        <v>508</v>
      </c>
      <c r="B120" s="12" t="s">
        <v>509</v>
      </c>
      <c r="C120" s="11" t="s">
        <v>38</v>
      </c>
      <c r="D120" s="12" t="s">
        <v>326</v>
      </c>
      <c r="E120" s="12" t="s">
        <v>79</v>
      </c>
      <c r="F120" s="12" t="s">
        <v>510</v>
      </c>
      <c r="G120" s="13">
        <v>44157</v>
      </c>
      <c r="H120" s="36" t="s">
        <v>17</v>
      </c>
      <c r="I120" s="12" t="s">
        <v>53</v>
      </c>
      <c r="J120" s="11" t="s">
        <v>511</v>
      </c>
      <c r="K120" s="13">
        <v>44156</v>
      </c>
      <c r="L120" s="14">
        <v>3000</v>
      </c>
      <c r="M120" s="14">
        <v>3000</v>
      </c>
      <c r="N120" s="14">
        <v>95.2</v>
      </c>
      <c r="O120" s="14">
        <f t="shared" si="2"/>
        <v>2904.8</v>
      </c>
      <c r="P120" s="15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</row>
    <row r="121" spans="1:250" ht="37.5">
      <c r="A121" s="28" t="s">
        <v>512</v>
      </c>
      <c r="B121" s="12" t="s">
        <v>513</v>
      </c>
      <c r="C121" s="11" t="s">
        <v>287</v>
      </c>
      <c r="D121" s="11" t="s">
        <v>326</v>
      </c>
      <c r="E121" s="12" t="s">
        <v>79</v>
      </c>
      <c r="F121" s="12" t="s">
        <v>514</v>
      </c>
      <c r="G121" s="13">
        <v>44157</v>
      </c>
      <c r="H121" s="36" t="s">
        <v>17</v>
      </c>
      <c r="I121" s="12" t="s">
        <v>53</v>
      </c>
      <c r="J121" s="11" t="s">
        <v>515</v>
      </c>
      <c r="K121" s="13">
        <v>44157</v>
      </c>
      <c r="L121" s="14">
        <v>3000</v>
      </c>
      <c r="M121" s="14">
        <v>3000</v>
      </c>
      <c r="N121" s="14">
        <v>95.2</v>
      </c>
      <c r="O121" s="14">
        <f t="shared" si="2"/>
        <v>2904.8</v>
      </c>
      <c r="P121" s="15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</row>
    <row r="122" spans="1:250" ht="18.75">
      <c r="A122" s="28" t="s">
        <v>516</v>
      </c>
      <c r="B122" s="12" t="s">
        <v>517</v>
      </c>
      <c r="C122" s="11" t="s">
        <v>287</v>
      </c>
      <c r="D122" s="12" t="s">
        <v>326</v>
      </c>
      <c r="E122" s="12" t="s">
        <v>79</v>
      </c>
      <c r="F122" s="12" t="s">
        <v>518</v>
      </c>
      <c r="G122" s="13">
        <v>44159</v>
      </c>
      <c r="H122" s="36" t="s">
        <v>17</v>
      </c>
      <c r="I122" s="12" t="s">
        <v>53</v>
      </c>
      <c r="J122" s="11" t="s">
        <v>519</v>
      </c>
      <c r="K122" s="17">
        <v>44159</v>
      </c>
      <c r="L122" s="19">
        <v>3000</v>
      </c>
      <c r="M122" s="14">
        <v>3000</v>
      </c>
      <c r="N122" s="14">
        <v>95.2</v>
      </c>
      <c r="O122" s="14">
        <f t="shared" si="2"/>
        <v>2904.8</v>
      </c>
      <c r="P122" s="15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</row>
    <row r="123" spans="1:250" ht="18.75">
      <c r="A123" s="26" t="s">
        <v>520</v>
      </c>
      <c r="B123" s="12" t="s">
        <v>521</v>
      </c>
      <c r="C123" s="11" t="s">
        <v>287</v>
      </c>
      <c r="D123" s="12" t="s">
        <v>326</v>
      </c>
      <c r="E123" s="12" t="s">
        <v>79</v>
      </c>
      <c r="F123" s="12" t="s">
        <v>522</v>
      </c>
      <c r="G123" s="13">
        <v>44157</v>
      </c>
      <c r="H123" s="36" t="s">
        <v>17</v>
      </c>
      <c r="I123" s="12" t="s">
        <v>53</v>
      </c>
      <c r="J123" s="11" t="s">
        <v>523</v>
      </c>
      <c r="K123" s="13">
        <v>44157</v>
      </c>
      <c r="L123" s="14">
        <v>3000</v>
      </c>
      <c r="M123" s="14">
        <v>3000</v>
      </c>
      <c r="N123" s="14">
        <v>95.2</v>
      </c>
      <c r="O123" s="14">
        <f t="shared" si="2"/>
        <v>2904.8</v>
      </c>
      <c r="P123" s="15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</row>
    <row r="124" spans="1:250" ht="18.75">
      <c r="A124" s="26" t="s">
        <v>524</v>
      </c>
      <c r="B124" s="12" t="s">
        <v>525</v>
      </c>
      <c r="C124" s="11" t="s">
        <v>287</v>
      </c>
      <c r="D124" s="12" t="s">
        <v>326</v>
      </c>
      <c r="E124" s="12" t="s">
        <v>79</v>
      </c>
      <c r="F124" s="12" t="s">
        <v>526</v>
      </c>
      <c r="G124" s="13">
        <v>44157</v>
      </c>
      <c r="H124" s="36" t="s">
        <v>17</v>
      </c>
      <c r="I124" s="12" t="s">
        <v>53</v>
      </c>
      <c r="J124" s="11" t="s">
        <v>527</v>
      </c>
      <c r="K124" s="13">
        <v>44157</v>
      </c>
      <c r="L124" s="14">
        <v>3000</v>
      </c>
      <c r="M124" s="14">
        <v>3000</v>
      </c>
      <c r="N124" s="14">
        <v>95.2</v>
      </c>
      <c r="O124" s="14">
        <f t="shared" si="2"/>
        <v>2904.8</v>
      </c>
      <c r="P124" s="15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</row>
    <row r="125" spans="1:250" ht="18.75">
      <c r="A125" s="26" t="s">
        <v>528</v>
      </c>
      <c r="B125" s="12" t="s">
        <v>529</v>
      </c>
      <c r="C125" s="11" t="s">
        <v>38</v>
      </c>
      <c r="D125" s="12" t="s">
        <v>326</v>
      </c>
      <c r="E125" s="12" t="s">
        <v>79</v>
      </c>
      <c r="F125" s="12" t="s">
        <v>530</v>
      </c>
      <c r="G125" s="13">
        <v>44157</v>
      </c>
      <c r="H125" s="36" t="s">
        <v>17</v>
      </c>
      <c r="I125" s="12" t="s">
        <v>53</v>
      </c>
      <c r="J125" s="11" t="s">
        <v>531</v>
      </c>
      <c r="K125" s="13">
        <v>44157</v>
      </c>
      <c r="L125" s="14">
        <v>3000</v>
      </c>
      <c r="M125" s="14">
        <v>3000</v>
      </c>
      <c r="N125" s="14">
        <v>95.2</v>
      </c>
      <c r="O125" s="14">
        <f t="shared" si="2"/>
        <v>2904.8</v>
      </c>
      <c r="P125" s="15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</row>
    <row r="126" spans="1:250" ht="18.75">
      <c r="A126" s="26" t="s">
        <v>532</v>
      </c>
      <c r="B126" s="12" t="s">
        <v>533</v>
      </c>
      <c r="C126" s="11" t="s">
        <v>287</v>
      </c>
      <c r="D126" s="12" t="s">
        <v>326</v>
      </c>
      <c r="E126" s="12" t="s">
        <v>79</v>
      </c>
      <c r="F126" s="12" t="s">
        <v>534</v>
      </c>
      <c r="G126" s="13">
        <v>44156</v>
      </c>
      <c r="H126" s="36" t="s">
        <v>17</v>
      </c>
      <c r="I126" s="11" t="s">
        <v>279</v>
      </c>
      <c r="J126" s="11" t="s">
        <v>535</v>
      </c>
      <c r="K126" s="13">
        <v>44156</v>
      </c>
      <c r="L126" s="14">
        <v>3000</v>
      </c>
      <c r="M126" s="14">
        <v>3000</v>
      </c>
      <c r="N126" s="14">
        <v>95.2</v>
      </c>
      <c r="O126" s="14">
        <f t="shared" si="2"/>
        <v>2904.8</v>
      </c>
      <c r="P126" s="15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</row>
    <row r="127" spans="1:250" ht="18.75">
      <c r="A127" s="26" t="s">
        <v>536</v>
      </c>
      <c r="B127" s="12" t="s">
        <v>537</v>
      </c>
      <c r="C127" s="11" t="s">
        <v>287</v>
      </c>
      <c r="D127" s="12" t="s">
        <v>326</v>
      </c>
      <c r="E127" s="12" t="s">
        <v>79</v>
      </c>
      <c r="F127" s="12" t="s">
        <v>538</v>
      </c>
      <c r="G127" s="13">
        <v>44156</v>
      </c>
      <c r="H127" s="36" t="s">
        <v>17</v>
      </c>
      <c r="I127" s="12" t="s">
        <v>58</v>
      </c>
      <c r="J127" s="11" t="s">
        <v>539</v>
      </c>
      <c r="K127" s="13">
        <v>44156</v>
      </c>
      <c r="L127" s="14">
        <v>3000</v>
      </c>
      <c r="M127" s="14">
        <v>3000</v>
      </c>
      <c r="N127" s="14">
        <v>95.2</v>
      </c>
      <c r="O127" s="14">
        <f t="shared" si="2"/>
        <v>2904.8</v>
      </c>
      <c r="P127" s="15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</row>
    <row r="128" spans="1:250" ht="18.75">
      <c r="A128" s="26" t="s">
        <v>540</v>
      </c>
      <c r="B128" s="12" t="s">
        <v>541</v>
      </c>
      <c r="C128" s="11" t="s">
        <v>287</v>
      </c>
      <c r="D128" s="12" t="s">
        <v>326</v>
      </c>
      <c r="E128" s="12" t="s">
        <v>79</v>
      </c>
      <c r="F128" s="12" t="s">
        <v>542</v>
      </c>
      <c r="G128" s="13">
        <v>44156</v>
      </c>
      <c r="H128" s="36" t="s">
        <v>17</v>
      </c>
      <c r="I128" s="12" t="s">
        <v>58</v>
      </c>
      <c r="J128" s="11" t="s">
        <v>543</v>
      </c>
      <c r="K128" s="13">
        <v>44156</v>
      </c>
      <c r="L128" s="14">
        <v>3000</v>
      </c>
      <c r="M128" s="14">
        <v>3000</v>
      </c>
      <c r="N128" s="14">
        <v>95.2</v>
      </c>
      <c r="O128" s="14">
        <f t="shared" si="2"/>
        <v>2904.8</v>
      </c>
      <c r="P128" s="15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</row>
    <row r="129" spans="1:250" ht="18.75">
      <c r="A129" s="26" t="s">
        <v>544</v>
      </c>
      <c r="B129" s="12" t="s">
        <v>545</v>
      </c>
      <c r="C129" s="11" t="s">
        <v>287</v>
      </c>
      <c r="D129" s="12" t="s">
        <v>326</v>
      </c>
      <c r="E129" s="12" t="s">
        <v>79</v>
      </c>
      <c r="F129" s="12" t="s">
        <v>546</v>
      </c>
      <c r="G129" s="13">
        <v>44157</v>
      </c>
      <c r="H129" s="36" t="s">
        <v>17</v>
      </c>
      <c r="I129" s="12" t="s">
        <v>58</v>
      </c>
      <c r="J129" s="11" t="s">
        <v>547</v>
      </c>
      <c r="K129" s="13">
        <v>44157</v>
      </c>
      <c r="L129" s="14">
        <v>3000</v>
      </c>
      <c r="M129" s="14">
        <v>3000</v>
      </c>
      <c r="N129" s="14">
        <v>95.2</v>
      </c>
      <c r="O129" s="14">
        <f t="shared" si="2"/>
        <v>2904.8</v>
      </c>
      <c r="P129" s="15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</row>
    <row r="130" spans="1:250" ht="18.75">
      <c r="A130" s="26" t="s">
        <v>548</v>
      </c>
      <c r="B130" s="12" t="s">
        <v>549</v>
      </c>
      <c r="C130" s="11" t="s">
        <v>287</v>
      </c>
      <c r="D130" s="12" t="s">
        <v>326</v>
      </c>
      <c r="E130" s="12" t="s">
        <v>79</v>
      </c>
      <c r="F130" s="12" t="s">
        <v>550</v>
      </c>
      <c r="G130" s="13">
        <v>44157</v>
      </c>
      <c r="H130" s="36" t="s">
        <v>17</v>
      </c>
      <c r="I130" s="12" t="s">
        <v>58</v>
      </c>
      <c r="J130" s="11" t="s">
        <v>551</v>
      </c>
      <c r="K130" s="13">
        <v>44157</v>
      </c>
      <c r="L130" s="14">
        <v>3000</v>
      </c>
      <c r="M130" s="14">
        <v>3000</v>
      </c>
      <c r="N130" s="14">
        <v>95.2</v>
      </c>
      <c r="O130" s="14">
        <f t="shared" si="2"/>
        <v>2904.8</v>
      </c>
      <c r="P130" s="15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</row>
    <row r="131" spans="1:250" ht="18.75">
      <c r="A131" s="26" t="s">
        <v>552</v>
      </c>
      <c r="B131" s="12" t="s">
        <v>553</v>
      </c>
      <c r="C131" s="11" t="s">
        <v>38</v>
      </c>
      <c r="D131" s="12" t="s">
        <v>326</v>
      </c>
      <c r="E131" s="12" t="s">
        <v>79</v>
      </c>
      <c r="F131" s="12" t="s">
        <v>554</v>
      </c>
      <c r="G131" s="13">
        <v>44157</v>
      </c>
      <c r="H131" s="36" t="s">
        <v>17</v>
      </c>
      <c r="I131" s="12" t="s">
        <v>58</v>
      </c>
      <c r="J131" s="11" t="s">
        <v>555</v>
      </c>
      <c r="K131" s="13">
        <v>44157</v>
      </c>
      <c r="L131" s="14">
        <v>3000</v>
      </c>
      <c r="M131" s="14">
        <v>3000</v>
      </c>
      <c r="N131" s="14">
        <v>95.2</v>
      </c>
      <c r="O131" s="14">
        <f t="shared" si="2"/>
        <v>2904.8</v>
      </c>
      <c r="P131" s="15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</row>
    <row r="132" spans="1:250" ht="18.75">
      <c r="A132" s="26" t="s">
        <v>556</v>
      </c>
      <c r="B132" s="12" t="s">
        <v>557</v>
      </c>
      <c r="C132" s="11" t="s">
        <v>38</v>
      </c>
      <c r="D132" s="12" t="s">
        <v>326</v>
      </c>
      <c r="E132" s="12" t="s">
        <v>79</v>
      </c>
      <c r="F132" s="12" t="s">
        <v>558</v>
      </c>
      <c r="G132" s="13">
        <v>44159</v>
      </c>
      <c r="H132" s="36" t="s">
        <v>17</v>
      </c>
      <c r="I132" s="12" t="s">
        <v>58</v>
      </c>
      <c r="J132" s="11" t="s">
        <v>559</v>
      </c>
      <c r="K132" s="13">
        <v>44157</v>
      </c>
      <c r="L132" s="14">
        <v>3000</v>
      </c>
      <c r="M132" s="14">
        <v>3000</v>
      </c>
      <c r="N132" s="14">
        <v>95.2</v>
      </c>
      <c r="O132" s="14">
        <f t="shared" si="2"/>
        <v>2904.8</v>
      </c>
      <c r="P132" s="15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</row>
    <row r="133" spans="1:250" ht="18.75">
      <c r="A133" s="26" t="s">
        <v>560</v>
      </c>
      <c r="B133" s="12" t="s">
        <v>561</v>
      </c>
      <c r="C133" s="11" t="s">
        <v>38</v>
      </c>
      <c r="D133" s="12" t="s">
        <v>326</v>
      </c>
      <c r="E133" s="12" t="s">
        <v>79</v>
      </c>
      <c r="F133" s="12" t="s">
        <v>562</v>
      </c>
      <c r="G133" s="13">
        <v>44159</v>
      </c>
      <c r="H133" s="36" t="s">
        <v>17</v>
      </c>
      <c r="I133" s="12" t="s">
        <v>63</v>
      </c>
      <c r="J133" s="11" t="s">
        <v>563</v>
      </c>
      <c r="K133" s="13">
        <v>44157</v>
      </c>
      <c r="L133" s="14">
        <v>3000</v>
      </c>
      <c r="M133" s="14">
        <v>3000</v>
      </c>
      <c r="N133" s="14">
        <v>95.2</v>
      </c>
      <c r="O133" s="14">
        <f t="shared" si="2"/>
        <v>2904.8</v>
      </c>
      <c r="P133" s="15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</row>
    <row r="134" spans="1:250" ht="37.5">
      <c r="A134" s="26" t="s">
        <v>564</v>
      </c>
      <c r="B134" s="12" t="s">
        <v>565</v>
      </c>
      <c r="C134" s="11" t="s">
        <v>287</v>
      </c>
      <c r="D134" s="12" t="s">
        <v>326</v>
      </c>
      <c r="E134" s="12" t="s">
        <v>79</v>
      </c>
      <c r="F134" s="12" t="s">
        <v>566</v>
      </c>
      <c r="G134" s="13">
        <v>44156</v>
      </c>
      <c r="H134" s="36" t="s">
        <v>17</v>
      </c>
      <c r="I134" s="12" t="s">
        <v>63</v>
      </c>
      <c r="J134" s="11" t="s">
        <v>567</v>
      </c>
      <c r="K134" s="13">
        <v>44156</v>
      </c>
      <c r="L134" s="14">
        <v>3000</v>
      </c>
      <c r="M134" s="14">
        <v>3000</v>
      </c>
      <c r="N134" s="14">
        <v>95.2</v>
      </c>
      <c r="O134" s="14">
        <f t="shared" si="2"/>
        <v>2904.8</v>
      </c>
      <c r="P134" s="15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</row>
    <row r="135" spans="1:250" ht="56.25">
      <c r="A135" s="26" t="s">
        <v>568</v>
      </c>
      <c r="B135" s="12" t="s">
        <v>569</v>
      </c>
      <c r="C135" s="11" t="s">
        <v>287</v>
      </c>
      <c r="D135" s="12" t="s">
        <v>326</v>
      </c>
      <c r="E135" s="12" t="s">
        <v>79</v>
      </c>
      <c r="F135" s="12" t="s">
        <v>570</v>
      </c>
      <c r="G135" s="13">
        <v>44156</v>
      </c>
      <c r="H135" s="38"/>
      <c r="I135" s="12" t="s">
        <v>63</v>
      </c>
      <c r="J135" s="11" t="s">
        <v>571</v>
      </c>
      <c r="K135" s="13">
        <v>44156</v>
      </c>
      <c r="L135" s="14">
        <v>3000</v>
      </c>
      <c r="M135" s="14">
        <v>3000</v>
      </c>
      <c r="N135" s="14">
        <v>95.2</v>
      </c>
      <c r="O135" s="14">
        <f t="shared" si="2"/>
        <v>2904.8</v>
      </c>
      <c r="P135" s="15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</row>
    <row r="136" spans="1:250" ht="18.75">
      <c r="A136" s="26" t="s">
        <v>572</v>
      </c>
      <c r="B136" s="12" t="s">
        <v>573</v>
      </c>
      <c r="C136" s="11" t="s">
        <v>38</v>
      </c>
      <c r="D136" s="12" t="s">
        <v>326</v>
      </c>
      <c r="E136" s="12" t="s">
        <v>79</v>
      </c>
      <c r="F136" s="12" t="s">
        <v>574</v>
      </c>
      <c r="G136" s="13">
        <v>44159</v>
      </c>
      <c r="H136" s="36" t="s">
        <v>17</v>
      </c>
      <c r="I136" s="12" t="s">
        <v>63</v>
      </c>
      <c r="J136" s="11" t="s">
        <v>575</v>
      </c>
      <c r="K136" s="13">
        <v>44157</v>
      </c>
      <c r="L136" s="14">
        <v>3000</v>
      </c>
      <c r="M136" s="14">
        <v>3000</v>
      </c>
      <c r="N136" s="14">
        <v>95.2</v>
      </c>
      <c r="O136" s="14">
        <f t="shared" si="2"/>
        <v>2904.8</v>
      </c>
      <c r="P136" s="15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</row>
    <row r="137" spans="1:250" ht="18.75">
      <c r="A137" s="26" t="s">
        <v>576</v>
      </c>
      <c r="B137" s="12" t="s">
        <v>577</v>
      </c>
      <c r="C137" s="11" t="s">
        <v>38</v>
      </c>
      <c r="D137" s="12" t="s">
        <v>326</v>
      </c>
      <c r="E137" s="12" t="s">
        <v>79</v>
      </c>
      <c r="F137" s="12" t="s">
        <v>578</v>
      </c>
      <c r="G137" s="13">
        <v>44155</v>
      </c>
      <c r="H137" s="36" t="s">
        <v>17</v>
      </c>
      <c r="I137" s="12" t="s">
        <v>63</v>
      </c>
      <c r="J137" s="11" t="s">
        <v>579</v>
      </c>
      <c r="K137" s="13">
        <v>44155</v>
      </c>
      <c r="L137" s="14">
        <v>3000</v>
      </c>
      <c r="M137" s="14">
        <v>3000</v>
      </c>
      <c r="N137" s="14">
        <v>95.2</v>
      </c>
      <c r="O137" s="14">
        <f t="shared" si="2"/>
        <v>2904.8</v>
      </c>
      <c r="P137" s="15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</row>
    <row r="138" spans="1:250" ht="18.75">
      <c r="A138" s="26" t="s">
        <v>580</v>
      </c>
      <c r="B138" s="12" t="s">
        <v>581</v>
      </c>
      <c r="C138" s="11" t="s">
        <v>287</v>
      </c>
      <c r="D138" s="12" t="s">
        <v>326</v>
      </c>
      <c r="E138" s="12" t="s">
        <v>79</v>
      </c>
      <c r="F138" s="12" t="s">
        <v>582</v>
      </c>
      <c r="G138" s="13">
        <v>44159</v>
      </c>
      <c r="H138" s="36" t="s">
        <v>17</v>
      </c>
      <c r="I138" s="12" t="s">
        <v>63</v>
      </c>
      <c r="J138" s="11" t="s">
        <v>583</v>
      </c>
      <c r="K138" s="13">
        <v>44157</v>
      </c>
      <c r="L138" s="14">
        <v>3000</v>
      </c>
      <c r="M138" s="14">
        <v>3000</v>
      </c>
      <c r="N138" s="14">
        <v>95.2</v>
      </c>
      <c r="O138" s="14">
        <f t="shared" si="2"/>
        <v>2904.8</v>
      </c>
      <c r="P138" s="15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</row>
    <row r="139" spans="1:250" ht="18.75">
      <c r="A139" s="26" t="s">
        <v>584</v>
      </c>
      <c r="B139" s="12" t="s">
        <v>585</v>
      </c>
      <c r="C139" s="11" t="s">
        <v>38</v>
      </c>
      <c r="D139" s="12" t="s">
        <v>326</v>
      </c>
      <c r="E139" s="12" t="s">
        <v>79</v>
      </c>
      <c r="F139" s="12" t="s">
        <v>586</v>
      </c>
      <c r="G139" s="13">
        <v>44157</v>
      </c>
      <c r="H139" s="36" t="s">
        <v>17</v>
      </c>
      <c r="I139" s="12" t="s">
        <v>63</v>
      </c>
      <c r="J139" s="11" t="s">
        <v>587</v>
      </c>
      <c r="K139" s="13">
        <v>44157</v>
      </c>
      <c r="L139" s="14">
        <v>3000</v>
      </c>
      <c r="M139" s="14">
        <v>3000</v>
      </c>
      <c r="N139" s="14">
        <v>95.2</v>
      </c>
      <c r="O139" s="14">
        <f t="shared" si="2"/>
        <v>2904.8</v>
      </c>
      <c r="P139" s="15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</row>
    <row r="140" spans="1:250" ht="18.75">
      <c r="A140" s="26" t="s">
        <v>588</v>
      </c>
      <c r="B140" s="12" t="s">
        <v>589</v>
      </c>
      <c r="C140" s="11" t="s">
        <v>287</v>
      </c>
      <c r="D140" s="12" t="s">
        <v>326</v>
      </c>
      <c r="E140" s="12" t="s">
        <v>79</v>
      </c>
      <c r="F140" s="12" t="s">
        <v>590</v>
      </c>
      <c r="G140" s="13">
        <v>44159</v>
      </c>
      <c r="H140" s="36" t="s">
        <v>17</v>
      </c>
      <c r="I140" s="12" t="s">
        <v>63</v>
      </c>
      <c r="J140" s="11" t="s">
        <v>591</v>
      </c>
      <c r="K140" s="13">
        <v>44157</v>
      </c>
      <c r="L140" s="14">
        <v>3000</v>
      </c>
      <c r="M140" s="14">
        <v>3000</v>
      </c>
      <c r="N140" s="14">
        <v>95.2</v>
      </c>
      <c r="O140" s="14">
        <f t="shared" si="2"/>
        <v>2904.8</v>
      </c>
      <c r="P140" s="15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</row>
    <row r="141" spans="1:250" ht="18.75">
      <c r="A141" s="26" t="s">
        <v>592</v>
      </c>
      <c r="B141" s="12" t="s">
        <v>593</v>
      </c>
      <c r="C141" s="11" t="s">
        <v>287</v>
      </c>
      <c r="D141" s="12" t="s">
        <v>326</v>
      </c>
      <c r="E141" s="12" t="s">
        <v>79</v>
      </c>
      <c r="F141" s="12" t="s">
        <v>594</v>
      </c>
      <c r="G141" s="13">
        <v>44159</v>
      </c>
      <c r="H141" s="36" t="s">
        <v>17</v>
      </c>
      <c r="I141" s="12" t="s">
        <v>63</v>
      </c>
      <c r="J141" s="11" t="s">
        <v>595</v>
      </c>
      <c r="K141" s="13">
        <v>44157</v>
      </c>
      <c r="L141" s="14">
        <v>3000</v>
      </c>
      <c r="M141" s="14">
        <v>3000</v>
      </c>
      <c r="N141" s="14">
        <v>95.2</v>
      </c>
      <c r="O141" s="14">
        <f t="shared" si="2"/>
        <v>2904.8</v>
      </c>
      <c r="P141" s="15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</row>
    <row r="142" spans="1:250" ht="18.75">
      <c r="A142" s="26" t="s">
        <v>596</v>
      </c>
      <c r="B142" s="12" t="s">
        <v>597</v>
      </c>
      <c r="C142" s="11" t="s">
        <v>287</v>
      </c>
      <c r="D142" s="12" t="s">
        <v>326</v>
      </c>
      <c r="E142" s="12" t="s">
        <v>79</v>
      </c>
      <c r="F142" s="12" t="s">
        <v>598</v>
      </c>
      <c r="G142" s="13">
        <v>44159</v>
      </c>
      <c r="H142" s="36" t="s">
        <v>17</v>
      </c>
      <c r="I142" s="12" t="s">
        <v>305</v>
      </c>
      <c r="J142" s="11" t="s">
        <v>599</v>
      </c>
      <c r="K142" s="13">
        <v>44157</v>
      </c>
      <c r="L142" s="14">
        <v>3000</v>
      </c>
      <c r="M142" s="14">
        <v>3000</v>
      </c>
      <c r="N142" s="14">
        <v>95.2</v>
      </c>
      <c r="O142" s="14">
        <f t="shared" si="2"/>
        <v>2904.8</v>
      </c>
      <c r="P142" s="15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</row>
    <row r="143" spans="1:250" ht="37.5">
      <c r="A143" s="26" t="s">
        <v>600</v>
      </c>
      <c r="B143" s="12" t="s">
        <v>601</v>
      </c>
      <c r="C143" s="11" t="s">
        <v>38</v>
      </c>
      <c r="D143" s="12" t="s">
        <v>326</v>
      </c>
      <c r="E143" s="12" t="s">
        <v>79</v>
      </c>
      <c r="F143" s="12" t="s">
        <v>602</v>
      </c>
      <c r="G143" s="13">
        <v>44159</v>
      </c>
      <c r="H143" s="36" t="s">
        <v>17</v>
      </c>
      <c r="I143" s="12" t="s">
        <v>305</v>
      </c>
      <c r="J143" s="11" t="s">
        <v>603</v>
      </c>
      <c r="K143" s="13">
        <v>44157</v>
      </c>
      <c r="L143" s="14">
        <v>3000</v>
      </c>
      <c r="M143" s="14">
        <v>3000</v>
      </c>
      <c r="N143" s="14">
        <v>95.2</v>
      </c>
      <c r="O143" s="14">
        <f t="shared" si="2"/>
        <v>2904.8</v>
      </c>
      <c r="P143" s="15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</row>
    <row r="144" spans="1:250" ht="18.75">
      <c r="A144" s="26" t="s">
        <v>604</v>
      </c>
      <c r="B144" s="12" t="s">
        <v>605</v>
      </c>
      <c r="C144" s="11" t="s">
        <v>287</v>
      </c>
      <c r="D144" s="12" t="s">
        <v>326</v>
      </c>
      <c r="E144" s="12" t="s">
        <v>79</v>
      </c>
      <c r="F144" s="12" t="s">
        <v>606</v>
      </c>
      <c r="G144" s="13">
        <v>44155</v>
      </c>
      <c r="H144" s="36" t="s">
        <v>17</v>
      </c>
      <c r="I144" s="12" t="s">
        <v>305</v>
      </c>
      <c r="J144" s="11" t="s">
        <v>607</v>
      </c>
      <c r="K144" s="13">
        <v>44155</v>
      </c>
      <c r="L144" s="14">
        <v>3000</v>
      </c>
      <c r="M144" s="14">
        <v>3000</v>
      </c>
      <c r="N144" s="14">
        <v>95.2</v>
      </c>
      <c r="O144" s="14">
        <f t="shared" si="2"/>
        <v>2904.8</v>
      </c>
      <c r="P144" s="15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</row>
    <row r="145" spans="1:250" ht="18.75">
      <c r="A145" s="26" t="s">
        <v>608</v>
      </c>
      <c r="B145" s="12" t="s">
        <v>609</v>
      </c>
      <c r="C145" s="11" t="s">
        <v>38</v>
      </c>
      <c r="D145" s="12" t="s">
        <v>326</v>
      </c>
      <c r="E145" s="12" t="s">
        <v>79</v>
      </c>
      <c r="F145" s="12" t="s">
        <v>610</v>
      </c>
      <c r="G145" s="13">
        <v>44159</v>
      </c>
      <c r="H145" s="36" t="s">
        <v>17</v>
      </c>
      <c r="I145" s="12" t="s">
        <v>305</v>
      </c>
      <c r="J145" s="11" t="s">
        <v>611</v>
      </c>
      <c r="K145" s="13">
        <v>44157</v>
      </c>
      <c r="L145" s="14">
        <v>3000</v>
      </c>
      <c r="M145" s="14">
        <v>3000</v>
      </c>
      <c r="N145" s="14">
        <v>95.2</v>
      </c>
      <c r="O145" s="14">
        <f t="shared" si="2"/>
        <v>2904.8</v>
      </c>
      <c r="P145" s="15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</row>
    <row r="146" spans="1:250" ht="18.75">
      <c r="A146" s="26" t="s">
        <v>612</v>
      </c>
      <c r="B146" s="12" t="s">
        <v>613</v>
      </c>
      <c r="C146" s="11" t="s">
        <v>38</v>
      </c>
      <c r="D146" s="12" t="s">
        <v>326</v>
      </c>
      <c r="E146" s="12" t="s">
        <v>79</v>
      </c>
      <c r="F146" s="12" t="s">
        <v>614</v>
      </c>
      <c r="G146" s="13">
        <v>44157</v>
      </c>
      <c r="H146" s="36" t="s">
        <v>17</v>
      </c>
      <c r="I146" s="12" t="s">
        <v>279</v>
      </c>
      <c r="J146" s="11" t="s">
        <v>615</v>
      </c>
      <c r="K146" s="13">
        <v>44156</v>
      </c>
      <c r="L146" s="14">
        <v>3000</v>
      </c>
      <c r="M146" s="14">
        <v>3000</v>
      </c>
      <c r="N146" s="14">
        <v>95.2</v>
      </c>
      <c r="O146" s="14">
        <f t="shared" si="2"/>
        <v>2904.8</v>
      </c>
      <c r="P146" s="15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</row>
    <row r="147" spans="1:250" ht="18.75">
      <c r="A147" s="26" t="s">
        <v>616</v>
      </c>
      <c r="B147" s="12" t="s">
        <v>617</v>
      </c>
      <c r="C147" s="11" t="s">
        <v>38</v>
      </c>
      <c r="D147" s="12" t="s">
        <v>326</v>
      </c>
      <c r="E147" s="12" t="s">
        <v>79</v>
      </c>
      <c r="F147" s="12" t="s">
        <v>618</v>
      </c>
      <c r="G147" s="13">
        <v>44159</v>
      </c>
      <c r="H147" s="36" t="s">
        <v>17</v>
      </c>
      <c r="I147" s="12" t="s">
        <v>305</v>
      </c>
      <c r="J147" s="11" t="s">
        <v>619</v>
      </c>
      <c r="K147" s="13">
        <v>44157</v>
      </c>
      <c r="L147" s="14">
        <v>3000</v>
      </c>
      <c r="M147" s="14">
        <v>3000</v>
      </c>
      <c r="N147" s="14">
        <v>95.2</v>
      </c>
      <c r="O147" s="14">
        <f t="shared" si="2"/>
        <v>2904.8</v>
      </c>
      <c r="P147" s="15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</row>
    <row r="148" spans="1:250" ht="18.75">
      <c r="A148" s="26" t="s">
        <v>620</v>
      </c>
      <c r="B148" s="12" t="s">
        <v>621</v>
      </c>
      <c r="C148" s="11" t="s">
        <v>38</v>
      </c>
      <c r="D148" s="12" t="s">
        <v>326</v>
      </c>
      <c r="E148" s="12" t="s">
        <v>79</v>
      </c>
      <c r="F148" s="12" t="s">
        <v>622</v>
      </c>
      <c r="G148" s="13">
        <v>44157</v>
      </c>
      <c r="H148" s="36" t="s">
        <v>17</v>
      </c>
      <c r="I148" s="12" t="s">
        <v>305</v>
      </c>
      <c r="J148" s="11" t="s">
        <v>623</v>
      </c>
      <c r="K148" s="13">
        <v>44157</v>
      </c>
      <c r="L148" s="14">
        <v>3000</v>
      </c>
      <c r="M148" s="14">
        <v>3000</v>
      </c>
      <c r="N148" s="14">
        <v>95.2</v>
      </c>
      <c r="O148" s="14">
        <f t="shared" si="2"/>
        <v>2904.8</v>
      </c>
      <c r="P148" s="15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</row>
    <row r="149" spans="1:250" ht="18.75">
      <c r="A149" s="26" t="s">
        <v>624</v>
      </c>
      <c r="B149" s="12" t="s">
        <v>625</v>
      </c>
      <c r="C149" s="11" t="s">
        <v>287</v>
      </c>
      <c r="D149" s="12" t="s">
        <v>326</v>
      </c>
      <c r="E149" s="12" t="s">
        <v>79</v>
      </c>
      <c r="F149" s="12" t="s">
        <v>626</v>
      </c>
      <c r="G149" s="17">
        <v>44157</v>
      </c>
      <c r="H149" s="36" t="s">
        <v>17</v>
      </c>
      <c r="I149" s="12" t="s">
        <v>279</v>
      </c>
      <c r="J149" s="11" t="s">
        <v>627</v>
      </c>
      <c r="K149" s="13">
        <v>44156</v>
      </c>
      <c r="L149" s="14">
        <v>3000</v>
      </c>
      <c r="M149" s="14">
        <v>3000</v>
      </c>
      <c r="N149" s="14">
        <v>95.2</v>
      </c>
      <c r="O149" s="14">
        <f t="shared" si="2"/>
        <v>2904.8</v>
      </c>
      <c r="P149" s="15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</row>
    <row r="150" spans="1:250" ht="18.75">
      <c r="A150" s="26" t="s">
        <v>628</v>
      </c>
      <c r="B150" s="12" t="s">
        <v>629</v>
      </c>
      <c r="C150" s="12" t="s">
        <v>38</v>
      </c>
      <c r="D150" s="12" t="s">
        <v>326</v>
      </c>
      <c r="E150" s="12" t="s">
        <v>79</v>
      </c>
      <c r="F150" s="12" t="s">
        <v>630</v>
      </c>
      <c r="G150" s="13">
        <v>44156</v>
      </c>
      <c r="H150" s="36" t="s">
        <v>17</v>
      </c>
      <c r="I150" s="12" t="s">
        <v>23</v>
      </c>
      <c r="J150" s="11" t="s">
        <v>631</v>
      </c>
      <c r="K150" s="13">
        <v>44155</v>
      </c>
      <c r="L150" s="14">
        <v>3000</v>
      </c>
      <c r="M150" s="14">
        <v>3000</v>
      </c>
      <c r="N150" s="14">
        <v>95.2</v>
      </c>
      <c r="O150" s="14">
        <f t="shared" si="2"/>
        <v>2904.8</v>
      </c>
      <c r="P150" s="15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</row>
    <row r="151" spans="1:250" ht="18.75">
      <c r="A151" s="26" t="s">
        <v>632</v>
      </c>
      <c r="B151" s="12" t="s">
        <v>633</v>
      </c>
      <c r="C151" s="11" t="s">
        <v>287</v>
      </c>
      <c r="D151" s="12" t="s">
        <v>326</v>
      </c>
      <c r="E151" s="12" t="s">
        <v>79</v>
      </c>
      <c r="F151" s="12" t="s">
        <v>634</v>
      </c>
      <c r="G151" s="13">
        <v>44156</v>
      </c>
      <c r="H151" s="36" t="s">
        <v>17</v>
      </c>
      <c r="I151" s="12" t="s">
        <v>279</v>
      </c>
      <c r="J151" s="11" t="s">
        <v>635</v>
      </c>
      <c r="K151" s="13">
        <v>44156</v>
      </c>
      <c r="L151" s="14">
        <v>3000</v>
      </c>
      <c r="M151" s="14">
        <v>3000</v>
      </c>
      <c r="N151" s="14">
        <v>95.2</v>
      </c>
      <c r="O151" s="14">
        <f t="shared" si="2"/>
        <v>2904.8</v>
      </c>
      <c r="P151" s="15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</row>
    <row r="152" spans="1:250" ht="18.75">
      <c r="A152" s="26" t="s">
        <v>636</v>
      </c>
      <c r="B152" s="12" t="s">
        <v>637</v>
      </c>
      <c r="C152" s="11" t="s">
        <v>38</v>
      </c>
      <c r="D152" s="12" t="s">
        <v>326</v>
      </c>
      <c r="E152" s="12" t="s">
        <v>79</v>
      </c>
      <c r="F152" s="12" t="s">
        <v>638</v>
      </c>
      <c r="G152" s="13">
        <v>44156</v>
      </c>
      <c r="H152" s="36" t="s">
        <v>17</v>
      </c>
      <c r="I152" s="12" t="s">
        <v>279</v>
      </c>
      <c r="J152" s="11" t="s">
        <v>639</v>
      </c>
      <c r="K152" s="13">
        <v>44156</v>
      </c>
      <c r="L152" s="14">
        <v>3000</v>
      </c>
      <c r="M152" s="14">
        <v>3000</v>
      </c>
      <c r="N152" s="14">
        <v>95.2</v>
      </c>
      <c r="O152" s="14">
        <f t="shared" si="2"/>
        <v>2904.8</v>
      </c>
      <c r="P152" s="15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</row>
    <row r="153" spans="1:250" ht="37.5">
      <c r="A153" s="26" t="s">
        <v>640</v>
      </c>
      <c r="B153" s="12" t="s">
        <v>641</v>
      </c>
      <c r="C153" s="11" t="s">
        <v>287</v>
      </c>
      <c r="D153" s="12" t="s">
        <v>326</v>
      </c>
      <c r="E153" s="12" t="s">
        <v>79</v>
      </c>
      <c r="F153" s="12" t="s">
        <v>642</v>
      </c>
      <c r="G153" s="13">
        <v>44156</v>
      </c>
      <c r="H153" s="36" t="s">
        <v>17</v>
      </c>
      <c r="I153" s="12" t="s">
        <v>34</v>
      </c>
      <c r="J153" s="11" t="s">
        <v>643</v>
      </c>
      <c r="K153" s="13">
        <v>44156</v>
      </c>
      <c r="L153" s="14">
        <v>3000</v>
      </c>
      <c r="M153" s="14">
        <v>3000</v>
      </c>
      <c r="N153" s="14">
        <v>95.2</v>
      </c>
      <c r="O153" s="14">
        <f t="shared" si="2"/>
        <v>2904.8</v>
      </c>
      <c r="P153" s="15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</row>
    <row r="154" spans="1:250" ht="18.75">
      <c r="A154" s="26" t="s">
        <v>644</v>
      </c>
      <c r="B154" s="12" t="s">
        <v>645</v>
      </c>
      <c r="C154" s="11" t="s">
        <v>287</v>
      </c>
      <c r="D154" s="11" t="s">
        <v>326</v>
      </c>
      <c r="E154" s="12" t="s">
        <v>79</v>
      </c>
      <c r="F154" s="12" t="s">
        <v>646</v>
      </c>
      <c r="G154" s="13">
        <v>44156</v>
      </c>
      <c r="H154" s="36" t="s">
        <v>17</v>
      </c>
      <c r="I154" s="12" t="s">
        <v>34</v>
      </c>
      <c r="J154" s="11" t="s">
        <v>647</v>
      </c>
      <c r="K154" s="13">
        <v>44156</v>
      </c>
      <c r="L154" s="14">
        <v>3000</v>
      </c>
      <c r="M154" s="14">
        <v>3000</v>
      </c>
      <c r="N154" s="14">
        <v>95.2</v>
      </c>
      <c r="O154" s="14">
        <f t="shared" si="2"/>
        <v>2904.8</v>
      </c>
      <c r="P154" s="15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</row>
    <row r="155" spans="1:250" ht="18.75">
      <c r="A155" s="26" t="s">
        <v>648</v>
      </c>
      <c r="B155" s="12" t="s">
        <v>649</v>
      </c>
      <c r="C155" s="11" t="s">
        <v>287</v>
      </c>
      <c r="D155" s="12" t="s">
        <v>326</v>
      </c>
      <c r="E155" s="12" t="s">
        <v>79</v>
      </c>
      <c r="F155" s="12" t="s">
        <v>650</v>
      </c>
      <c r="G155" s="13">
        <v>44155</v>
      </c>
      <c r="H155" s="36" t="s">
        <v>17</v>
      </c>
      <c r="I155" s="12" t="s">
        <v>305</v>
      </c>
      <c r="J155" s="11" t="s">
        <v>651</v>
      </c>
      <c r="K155" s="13">
        <v>44155</v>
      </c>
      <c r="L155" s="14">
        <v>3000</v>
      </c>
      <c r="M155" s="14">
        <v>3000</v>
      </c>
      <c r="N155" s="14">
        <v>95.2</v>
      </c>
      <c r="O155" s="14">
        <f t="shared" si="2"/>
        <v>2904.8</v>
      </c>
      <c r="P155" s="15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</row>
    <row r="156" spans="1:250" ht="18.75">
      <c r="A156" s="26" t="s">
        <v>652</v>
      </c>
      <c r="B156" s="12" t="s">
        <v>653</v>
      </c>
      <c r="C156" s="11" t="s">
        <v>38</v>
      </c>
      <c r="D156" s="12" t="s">
        <v>326</v>
      </c>
      <c r="E156" s="12" t="s">
        <v>79</v>
      </c>
      <c r="F156" s="12" t="s">
        <v>654</v>
      </c>
      <c r="G156" s="13">
        <v>44159</v>
      </c>
      <c r="H156" s="36" t="s">
        <v>17</v>
      </c>
      <c r="I156" s="12" t="s">
        <v>305</v>
      </c>
      <c r="J156" s="11" t="s">
        <v>655</v>
      </c>
      <c r="K156" s="13">
        <v>44157</v>
      </c>
      <c r="L156" s="14">
        <v>3000</v>
      </c>
      <c r="M156" s="14">
        <v>3000</v>
      </c>
      <c r="N156" s="14">
        <v>95.2</v>
      </c>
      <c r="O156" s="14">
        <f t="shared" si="2"/>
        <v>2904.8</v>
      </c>
      <c r="P156" s="15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</row>
    <row r="157" spans="1:250" ht="18.75">
      <c r="A157" s="26" t="s">
        <v>656</v>
      </c>
      <c r="B157" s="12" t="s">
        <v>657</v>
      </c>
      <c r="C157" s="11" t="s">
        <v>38</v>
      </c>
      <c r="D157" s="12" t="s">
        <v>326</v>
      </c>
      <c r="E157" s="12" t="s">
        <v>79</v>
      </c>
      <c r="F157" s="12" t="s">
        <v>658</v>
      </c>
      <c r="G157" s="13">
        <v>44155</v>
      </c>
      <c r="H157" s="36" t="s">
        <v>17</v>
      </c>
      <c r="I157" s="12" t="s">
        <v>305</v>
      </c>
      <c r="J157" s="11" t="s">
        <v>659</v>
      </c>
      <c r="K157" s="13">
        <v>44155</v>
      </c>
      <c r="L157" s="14">
        <v>3000</v>
      </c>
      <c r="M157" s="14">
        <v>3000</v>
      </c>
      <c r="N157" s="14">
        <v>95.2</v>
      </c>
      <c r="O157" s="14">
        <f aca="true" t="shared" si="3" ref="O157:O220">M157-N157</f>
        <v>2904.8</v>
      </c>
      <c r="P157" s="15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</row>
    <row r="158" spans="1:250" ht="18.75">
      <c r="A158" s="26" t="s">
        <v>660</v>
      </c>
      <c r="B158" s="12" t="s">
        <v>291</v>
      </c>
      <c r="C158" s="11" t="s">
        <v>287</v>
      </c>
      <c r="D158" s="12" t="s">
        <v>326</v>
      </c>
      <c r="E158" s="12" t="s">
        <v>79</v>
      </c>
      <c r="F158" s="12" t="s">
        <v>661</v>
      </c>
      <c r="G158" s="13">
        <v>44156</v>
      </c>
      <c r="H158" s="36" t="s">
        <v>17</v>
      </c>
      <c r="I158" s="12" t="s">
        <v>34</v>
      </c>
      <c r="J158" s="11" t="s">
        <v>662</v>
      </c>
      <c r="K158" s="13">
        <v>44156</v>
      </c>
      <c r="L158" s="14">
        <v>3000</v>
      </c>
      <c r="M158" s="14">
        <v>3000</v>
      </c>
      <c r="N158" s="14">
        <v>95.2</v>
      </c>
      <c r="O158" s="14">
        <f t="shared" si="3"/>
        <v>2904.8</v>
      </c>
      <c r="P158" s="15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</row>
    <row r="159" spans="1:250" ht="18.75">
      <c r="A159" s="26" t="s">
        <v>663</v>
      </c>
      <c r="B159" s="12" t="s">
        <v>664</v>
      </c>
      <c r="C159" s="11" t="s">
        <v>287</v>
      </c>
      <c r="D159" s="12" t="s">
        <v>326</v>
      </c>
      <c r="E159" s="12" t="s">
        <v>79</v>
      </c>
      <c r="F159" s="12" t="s">
        <v>665</v>
      </c>
      <c r="G159" s="13">
        <v>44156</v>
      </c>
      <c r="H159" s="36" t="s">
        <v>17</v>
      </c>
      <c r="I159" s="12" t="s">
        <v>53</v>
      </c>
      <c r="J159" s="11" t="s">
        <v>666</v>
      </c>
      <c r="K159" s="13">
        <v>44156</v>
      </c>
      <c r="L159" s="14">
        <v>3000</v>
      </c>
      <c r="M159" s="14">
        <v>3000</v>
      </c>
      <c r="N159" s="14">
        <v>95.2</v>
      </c>
      <c r="O159" s="14">
        <f t="shared" si="3"/>
        <v>2904.8</v>
      </c>
      <c r="P159" s="15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</row>
    <row r="160" spans="1:250" ht="18.75">
      <c r="A160" s="26" t="s">
        <v>667</v>
      </c>
      <c r="B160" s="12" t="s">
        <v>668</v>
      </c>
      <c r="C160" s="11" t="s">
        <v>287</v>
      </c>
      <c r="D160" s="12" t="s">
        <v>326</v>
      </c>
      <c r="E160" s="12" t="s">
        <v>79</v>
      </c>
      <c r="F160" s="12" t="s">
        <v>669</v>
      </c>
      <c r="G160" s="13">
        <v>44156</v>
      </c>
      <c r="H160" s="36" t="s">
        <v>17</v>
      </c>
      <c r="I160" s="12" t="s">
        <v>53</v>
      </c>
      <c r="J160" s="11" t="s">
        <v>670</v>
      </c>
      <c r="K160" s="13">
        <v>44156</v>
      </c>
      <c r="L160" s="14">
        <v>3000</v>
      </c>
      <c r="M160" s="14">
        <v>3000</v>
      </c>
      <c r="N160" s="14">
        <v>95.2</v>
      </c>
      <c r="O160" s="14">
        <f t="shared" si="3"/>
        <v>2904.8</v>
      </c>
      <c r="P160" s="15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</row>
    <row r="161" spans="1:250" ht="18.75">
      <c r="A161" s="26" t="s">
        <v>671</v>
      </c>
      <c r="B161" s="12" t="s">
        <v>672</v>
      </c>
      <c r="C161" s="11" t="s">
        <v>287</v>
      </c>
      <c r="D161" s="12" t="s">
        <v>326</v>
      </c>
      <c r="E161" s="12" t="s">
        <v>79</v>
      </c>
      <c r="F161" s="12" t="s">
        <v>673</v>
      </c>
      <c r="G161" s="13">
        <v>44156</v>
      </c>
      <c r="H161" s="36" t="s">
        <v>17</v>
      </c>
      <c r="I161" s="12" t="s">
        <v>53</v>
      </c>
      <c r="J161" s="11" t="s">
        <v>674</v>
      </c>
      <c r="K161" s="13">
        <v>44156</v>
      </c>
      <c r="L161" s="14">
        <v>3000</v>
      </c>
      <c r="M161" s="14">
        <v>3000</v>
      </c>
      <c r="N161" s="14">
        <v>95.2</v>
      </c>
      <c r="O161" s="14">
        <f t="shared" si="3"/>
        <v>2904.8</v>
      </c>
      <c r="P161" s="15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</row>
    <row r="162" spans="1:250" ht="18.75">
      <c r="A162" s="26" t="s">
        <v>675</v>
      </c>
      <c r="B162" s="12" t="s">
        <v>676</v>
      </c>
      <c r="C162" s="11" t="s">
        <v>287</v>
      </c>
      <c r="D162" s="12" t="s">
        <v>326</v>
      </c>
      <c r="E162" s="12" t="s">
        <v>79</v>
      </c>
      <c r="F162" s="12" t="s">
        <v>677</v>
      </c>
      <c r="G162" s="13">
        <v>44156</v>
      </c>
      <c r="H162" s="36" t="s">
        <v>17</v>
      </c>
      <c r="I162" s="12" t="s">
        <v>53</v>
      </c>
      <c r="J162" s="11" t="s">
        <v>678</v>
      </c>
      <c r="K162" s="13">
        <v>44156</v>
      </c>
      <c r="L162" s="14">
        <v>3000</v>
      </c>
      <c r="M162" s="14">
        <v>3000</v>
      </c>
      <c r="N162" s="14">
        <v>95.2</v>
      </c>
      <c r="O162" s="14">
        <f t="shared" si="3"/>
        <v>2904.8</v>
      </c>
      <c r="P162" s="15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</row>
    <row r="163" spans="1:250" ht="18.75">
      <c r="A163" s="26" t="s">
        <v>679</v>
      </c>
      <c r="B163" s="12" t="s">
        <v>680</v>
      </c>
      <c r="C163" s="11" t="s">
        <v>38</v>
      </c>
      <c r="D163" s="12" t="s">
        <v>326</v>
      </c>
      <c r="E163" s="12" t="s">
        <v>79</v>
      </c>
      <c r="F163" s="12" t="s">
        <v>681</v>
      </c>
      <c r="G163" s="13">
        <v>44156</v>
      </c>
      <c r="H163" s="36" t="s">
        <v>17</v>
      </c>
      <c r="I163" s="12" t="s">
        <v>58</v>
      </c>
      <c r="J163" s="11" t="s">
        <v>682</v>
      </c>
      <c r="K163" s="13">
        <v>44156</v>
      </c>
      <c r="L163" s="14">
        <v>3000</v>
      </c>
      <c r="M163" s="14">
        <v>3000</v>
      </c>
      <c r="N163" s="14">
        <v>95.2</v>
      </c>
      <c r="O163" s="14">
        <f t="shared" si="3"/>
        <v>2904.8</v>
      </c>
      <c r="P163" s="15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</row>
    <row r="164" spans="1:250" ht="18.75">
      <c r="A164" s="26" t="s">
        <v>683</v>
      </c>
      <c r="B164" s="12" t="s">
        <v>684</v>
      </c>
      <c r="C164" s="11" t="s">
        <v>287</v>
      </c>
      <c r="D164" s="12" t="s">
        <v>326</v>
      </c>
      <c r="E164" s="12" t="s">
        <v>79</v>
      </c>
      <c r="F164" s="12" t="s">
        <v>685</v>
      </c>
      <c r="G164" s="13">
        <v>44159</v>
      </c>
      <c r="H164" s="36" t="s">
        <v>17</v>
      </c>
      <c r="I164" s="12" t="s">
        <v>58</v>
      </c>
      <c r="J164" s="11" t="s">
        <v>686</v>
      </c>
      <c r="K164" s="13">
        <v>44157</v>
      </c>
      <c r="L164" s="14">
        <v>3000</v>
      </c>
      <c r="M164" s="14">
        <v>3000</v>
      </c>
      <c r="N164" s="14">
        <v>95.2</v>
      </c>
      <c r="O164" s="14">
        <f t="shared" si="3"/>
        <v>2904.8</v>
      </c>
      <c r="P164" s="15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</row>
    <row r="165" spans="1:250" ht="18.75">
      <c r="A165" s="26" t="s">
        <v>687</v>
      </c>
      <c r="B165" s="12" t="s">
        <v>688</v>
      </c>
      <c r="C165" s="11" t="s">
        <v>287</v>
      </c>
      <c r="D165" s="12" t="s">
        <v>326</v>
      </c>
      <c r="E165" s="12" t="s">
        <v>79</v>
      </c>
      <c r="F165" s="12" t="s">
        <v>689</v>
      </c>
      <c r="G165" s="13">
        <v>44155</v>
      </c>
      <c r="H165" s="36" t="s">
        <v>17</v>
      </c>
      <c r="I165" s="12" t="s">
        <v>63</v>
      </c>
      <c r="J165" s="11" t="s">
        <v>690</v>
      </c>
      <c r="K165" s="13">
        <v>44155</v>
      </c>
      <c r="L165" s="14">
        <v>3000</v>
      </c>
      <c r="M165" s="14">
        <v>3000</v>
      </c>
      <c r="N165" s="14">
        <v>95.2</v>
      </c>
      <c r="O165" s="14">
        <f t="shared" si="3"/>
        <v>2904.8</v>
      </c>
      <c r="P165" s="15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</row>
    <row r="166" spans="1:250" ht="18.75">
      <c r="A166" s="26" t="s">
        <v>691</v>
      </c>
      <c r="B166" s="12" t="s">
        <v>692</v>
      </c>
      <c r="C166" s="11" t="s">
        <v>287</v>
      </c>
      <c r="D166" s="12" t="s">
        <v>326</v>
      </c>
      <c r="E166" s="12" t="s">
        <v>79</v>
      </c>
      <c r="F166" s="12" t="s">
        <v>693</v>
      </c>
      <c r="G166" s="13">
        <v>44155</v>
      </c>
      <c r="H166" s="36" t="s">
        <v>17</v>
      </c>
      <c r="I166" s="12" t="s">
        <v>63</v>
      </c>
      <c r="J166" s="11" t="s">
        <v>694</v>
      </c>
      <c r="K166" s="13">
        <v>44155</v>
      </c>
      <c r="L166" s="14">
        <v>3000</v>
      </c>
      <c r="M166" s="14">
        <v>3000</v>
      </c>
      <c r="N166" s="14">
        <v>95.2</v>
      </c>
      <c r="O166" s="14">
        <f t="shared" si="3"/>
        <v>2904.8</v>
      </c>
      <c r="P166" s="15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</row>
    <row r="167" spans="1:250" ht="18.75">
      <c r="A167" s="26" t="s">
        <v>695</v>
      </c>
      <c r="B167" s="12" t="s">
        <v>696</v>
      </c>
      <c r="C167" s="11" t="s">
        <v>38</v>
      </c>
      <c r="D167" s="12" t="s">
        <v>326</v>
      </c>
      <c r="E167" s="12" t="s">
        <v>79</v>
      </c>
      <c r="F167" s="12" t="s">
        <v>697</v>
      </c>
      <c r="G167" s="13">
        <v>44159</v>
      </c>
      <c r="H167" s="36" t="s">
        <v>17</v>
      </c>
      <c r="I167" s="12" t="s">
        <v>63</v>
      </c>
      <c r="J167" s="11" t="s">
        <v>698</v>
      </c>
      <c r="K167" s="13">
        <v>44157</v>
      </c>
      <c r="L167" s="14">
        <v>3000</v>
      </c>
      <c r="M167" s="14">
        <v>3000</v>
      </c>
      <c r="N167" s="14">
        <v>95.2</v>
      </c>
      <c r="O167" s="14">
        <f t="shared" si="3"/>
        <v>2904.8</v>
      </c>
      <c r="P167" s="15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</row>
    <row r="168" spans="1:250" ht="18.75">
      <c r="A168" s="26" t="s">
        <v>699</v>
      </c>
      <c r="B168" s="12" t="s">
        <v>700</v>
      </c>
      <c r="C168" s="11" t="s">
        <v>38</v>
      </c>
      <c r="D168" s="12" t="s">
        <v>326</v>
      </c>
      <c r="E168" s="12" t="s">
        <v>79</v>
      </c>
      <c r="F168" s="12" t="s">
        <v>701</v>
      </c>
      <c r="G168" s="13">
        <v>44159</v>
      </c>
      <c r="H168" s="36" t="s">
        <v>17</v>
      </c>
      <c r="I168" s="12" t="s">
        <v>63</v>
      </c>
      <c r="J168" s="11" t="s">
        <v>702</v>
      </c>
      <c r="K168" s="13">
        <v>44157</v>
      </c>
      <c r="L168" s="14">
        <v>3000</v>
      </c>
      <c r="M168" s="14">
        <v>3000</v>
      </c>
      <c r="N168" s="14">
        <v>95.2</v>
      </c>
      <c r="O168" s="14">
        <f t="shared" si="3"/>
        <v>2904.8</v>
      </c>
      <c r="P168" s="15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</row>
    <row r="169" spans="1:250" ht="18.75">
      <c r="A169" s="26" t="s">
        <v>703</v>
      </c>
      <c r="B169" s="12" t="s">
        <v>704</v>
      </c>
      <c r="C169" s="11" t="s">
        <v>287</v>
      </c>
      <c r="D169" s="12" t="s">
        <v>326</v>
      </c>
      <c r="E169" s="12" t="s">
        <v>79</v>
      </c>
      <c r="F169" s="12" t="s">
        <v>705</v>
      </c>
      <c r="G169" s="13">
        <v>44159</v>
      </c>
      <c r="H169" s="36" t="s">
        <v>17</v>
      </c>
      <c r="I169" s="12" t="s">
        <v>305</v>
      </c>
      <c r="J169" s="11" t="s">
        <v>706</v>
      </c>
      <c r="K169" s="13">
        <v>44157</v>
      </c>
      <c r="L169" s="14">
        <v>3000</v>
      </c>
      <c r="M169" s="14">
        <v>3000</v>
      </c>
      <c r="N169" s="14">
        <v>95.2</v>
      </c>
      <c r="O169" s="14">
        <f t="shared" si="3"/>
        <v>2904.8</v>
      </c>
      <c r="P169" s="15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</row>
    <row r="170" spans="1:250" ht="18.75">
      <c r="A170" s="26" t="s">
        <v>707</v>
      </c>
      <c r="B170" s="12" t="s">
        <v>708</v>
      </c>
      <c r="C170" s="11" t="s">
        <v>287</v>
      </c>
      <c r="D170" s="12" t="s">
        <v>326</v>
      </c>
      <c r="E170" s="12" t="s">
        <v>79</v>
      </c>
      <c r="F170" s="12" t="s">
        <v>709</v>
      </c>
      <c r="G170" s="13">
        <v>44155</v>
      </c>
      <c r="H170" s="36" t="s">
        <v>17</v>
      </c>
      <c r="I170" s="12" t="s">
        <v>305</v>
      </c>
      <c r="J170" s="11" t="s">
        <v>710</v>
      </c>
      <c r="K170" s="13">
        <v>44155</v>
      </c>
      <c r="L170" s="14">
        <v>3000</v>
      </c>
      <c r="M170" s="14">
        <v>3000</v>
      </c>
      <c r="N170" s="14">
        <v>95.2</v>
      </c>
      <c r="O170" s="14">
        <f t="shared" si="3"/>
        <v>2904.8</v>
      </c>
      <c r="P170" s="15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</row>
    <row r="171" spans="1:250" ht="18.75">
      <c r="A171" s="26" t="s">
        <v>711</v>
      </c>
      <c r="B171" s="12" t="s">
        <v>712</v>
      </c>
      <c r="C171" s="11" t="s">
        <v>38</v>
      </c>
      <c r="D171" s="12" t="s">
        <v>326</v>
      </c>
      <c r="E171" s="12" t="s">
        <v>79</v>
      </c>
      <c r="F171" s="12" t="s">
        <v>713</v>
      </c>
      <c r="G171" s="13">
        <v>44159</v>
      </c>
      <c r="H171" s="36" t="s">
        <v>17</v>
      </c>
      <c r="I171" s="12" t="s">
        <v>305</v>
      </c>
      <c r="J171" s="11" t="s">
        <v>714</v>
      </c>
      <c r="K171" s="13">
        <v>44157</v>
      </c>
      <c r="L171" s="14">
        <v>3000</v>
      </c>
      <c r="M171" s="14">
        <v>3000</v>
      </c>
      <c r="N171" s="14">
        <v>95.2</v>
      </c>
      <c r="O171" s="14">
        <f t="shared" si="3"/>
        <v>2904.8</v>
      </c>
      <c r="P171" s="15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</row>
    <row r="172" spans="1:250" ht="18.75">
      <c r="A172" s="26" t="s">
        <v>715</v>
      </c>
      <c r="B172" s="12" t="s">
        <v>716</v>
      </c>
      <c r="C172" s="11" t="s">
        <v>236</v>
      </c>
      <c r="D172" s="12" t="s">
        <v>326</v>
      </c>
      <c r="E172" s="12" t="s">
        <v>79</v>
      </c>
      <c r="F172" s="12" t="s">
        <v>717</v>
      </c>
      <c r="G172" s="13">
        <v>44159</v>
      </c>
      <c r="H172" s="36" t="s">
        <v>17</v>
      </c>
      <c r="I172" s="12" t="s">
        <v>305</v>
      </c>
      <c r="J172" s="11" t="s">
        <v>718</v>
      </c>
      <c r="K172" s="13">
        <v>44157</v>
      </c>
      <c r="L172" s="14">
        <v>3000</v>
      </c>
      <c r="M172" s="14">
        <v>3000</v>
      </c>
      <c r="N172" s="14">
        <v>95.2</v>
      </c>
      <c r="O172" s="14">
        <f t="shared" si="3"/>
        <v>2904.8</v>
      </c>
      <c r="P172" s="15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</row>
    <row r="173" spans="1:250" ht="18.75">
      <c r="A173" s="26" t="s">
        <v>719</v>
      </c>
      <c r="B173" s="12" t="s">
        <v>720</v>
      </c>
      <c r="C173" s="11" t="s">
        <v>287</v>
      </c>
      <c r="D173" s="12" t="s">
        <v>326</v>
      </c>
      <c r="E173" s="12" t="s">
        <v>79</v>
      </c>
      <c r="F173" s="12" t="s">
        <v>721</v>
      </c>
      <c r="G173" s="13">
        <v>44155</v>
      </c>
      <c r="H173" s="36" t="s">
        <v>17</v>
      </c>
      <c r="I173" s="12" t="s">
        <v>305</v>
      </c>
      <c r="J173" s="11" t="s">
        <v>722</v>
      </c>
      <c r="K173" s="13">
        <v>44155</v>
      </c>
      <c r="L173" s="14">
        <v>3000</v>
      </c>
      <c r="M173" s="14">
        <v>3000</v>
      </c>
      <c r="N173" s="14">
        <v>95.2</v>
      </c>
      <c r="O173" s="14">
        <f t="shared" si="3"/>
        <v>2904.8</v>
      </c>
      <c r="P173" s="15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</row>
    <row r="174" spans="1:250" ht="18.75">
      <c r="A174" s="26" t="s">
        <v>723</v>
      </c>
      <c r="B174" s="12" t="s">
        <v>724</v>
      </c>
      <c r="C174" s="11" t="s">
        <v>38</v>
      </c>
      <c r="D174" s="12" t="s">
        <v>326</v>
      </c>
      <c r="E174" s="12" t="s">
        <v>79</v>
      </c>
      <c r="F174" s="12" t="s">
        <v>725</v>
      </c>
      <c r="G174" s="13">
        <v>44159</v>
      </c>
      <c r="H174" s="36" t="s">
        <v>17</v>
      </c>
      <c r="I174" s="12" t="s">
        <v>305</v>
      </c>
      <c r="J174" s="11" t="s">
        <v>726</v>
      </c>
      <c r="K174" s="13">
        <v>44157</v>
      </c>
      <c r="L174" s="14">
        <v>3000</v>
      </c>
      <c r="M174" s="14">
        <v>3000</v>
      </c>
      <c r="N174" s="14">
        <v>95.2</v>
      </c>
      <c r="O174" s="14">
        <f t="shared" si="3"/>
        <v>2904.8</v>
      </c>
      <c r="P174" s="15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</row>
    <row r="175" spans="1:250" ht="18.75">
      <c r="A175" s="26" t="s">
        <v>727</v>
      </c>
      <c r="B175" s="12" t="s">
        <v>728</v>
      </c>
      <c r="C175" s="11" t="s">
        <v>287</v>
      </c>
      <c r="D175" s="12" t="s">
        <v>326</v>
      </c>
      <c r="E175" s="12" t="s">
        <v>79</v>
      </c>
      <c r="F175" s="12" t="s">
        <v>729</v>
      </c>
      <c r="G175" s="13">
        <v>44159</v>
      </c>
      <c r="H175" s="36" t="s">
        <v>17</v>
      </c>
      <c r="I175" s="12" t="s">
        <v>305</v>
      </c>
      <c r="J175" s="11" t="s">
        <v>730</v>
      </c>
      <c r="K175" s="13">
        <v>44157</v>
      </c>
      <c r="L175" s="14">
        <v>3000</v>
      </c>
      <c r="M175" s="14">
        <v>3000</v>
      </c>
      <c r="N175" s="14">
        <v>95.2</v>
      </c>
      <c r="O175" s="14">
        <f t="shared" si="3"/>
        <v>2904.8</v>
      </c>
      <c r="P175" s="15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</row>
    <row r="176" spans="1:250" ht="18.75">
      <c r="A176" s="26" t="s">
        <v>731</v>
      </c>
      <c r="B176" s="12" t="s">
        <v>732</v>
      </c>
      <c r="C176" s="11" t="s">
        <v>38</v>
      </c>
      <c r="D176" s="12" t="s">
        <v>326</v>
      </c>
      <c r="E176" s="12" t="s">
        <v>79</v>
      </c>
      <c r="F176" s="12" t="s">
        <v>733</v>
      </c>
      <c r="G176" s="13">
        <v>44159</v>
      </c>
      <c r="H176" s="36" t="s">
        <v>17</v>
      </c>
      <c r="I176" s="12" t="s">
        <v>305</v>
      </c>
      <c r="J176" s="11" t="s">
        <v>734</v>
      </c>
      <c r="K176" s="13">
        <v>44157</v>
      </c>
      <c r="L176" s="14">
        <v>3000</v>
      </c>
      <c r="M176" s="14">
        <v>3000</v>
      </c>
      <c r="N176" s="14">
        <v>95.2</v>
      </c>
      <c r="O176" s="14">
        <f t="shared" si="3"/>
        <v>2904.8</v>
      </c>
      <c r="P176" s="15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</row>
    <row r="177" spans="1:250" ht="18.75">
      <c r="A177" s="26" t="s">
        <v>735</v>
      </c>
      <c r="B177" s="12" t="s">
        <v>736</v>
      </c>
      <c r="C177" s="11" t="s">
        <v>287</v>
      </c>
      <c r="D177" s="12" t="s">
        <v>326</v>
      </c>
      <c r="E177" s="12" t="s">
        <v>79</v>
      </c>
      <c r="F177" s="12" t="s">
        <v>737</v>
      </c>
      <c r="G177" s="13">
        <v>44159</v>
      </c>
      <c r="H177" s="36" t="s">
        <v>17</v>
      </c>
      <c r="I177" s="12" t="s">
        <v>305</v>
      </c>
      <c r="J177" s="11" t="s">
        <v>738</v>
      </c>
      <c r="K177" s="13">
        <v>44157</v>
      </c>
      <c r="L177" s="14">
        <v>3000</v>
      </c>
      <c r="M177" s="14">
        <v>3000</v>
      </c>
      <c r="N177" s="14">
        <v>95.2</v>
      </c>
      <c r="O177" s="14">
        <f t="shared" si="3"/>
        <v>2904.8</v>
      </c>
      <c r="P177" s="15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</row>
    <row r="178" spans="1:250" ht="18.75">
      <c r="A178" s="26" t="s">
        <v>739</v>
      </c>
      <c r="B178" s="12" t="s">
        <v>740</v>
      </c>
      <c r="C178" s="11" t="s">
        <v>38</v>
      </c>
      <c r="D178" s="12" t="s">
        <v>326</v>
      </c>
      <c r="E178" s="12" t="s">
        <v>79</v>
      </c>
      <c r="F178" s="12" t="s">
        <v>741</v>
      </c>
      <c r="G178" s="13">
        <v>44159</v>
      </c>
      <c r="H178" s="36" t="s">
        <v>17</v>
      </c>
      <c r="I178" s="12" t="s">
        <v>305</v>
      </c>
      <c r="J178" s="11" t="s">
        <v>742</v>
      </c>
      <c r="K178" s="13">
        <v>44157</v>
      </c>
      <c r="L178" s="14">
        <v>3000</v>
      </c>
      <c r="M178" s="14">
        <v>3000</v>
      </c>
      <c r="N178" s="14">
        <v>95.2</v>
      </c>
      <c r="O178" s="14">
        <f t="shared" si="3"/>
        <v>2904.8</v>
      </c>
      <c r="P178" s="15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</row>
    <row r="179" spans="1:250" ht="18.75">
      <c r="A179" s="26" t="s">
        <v>743</v>
      </c>
      <c r="B179" s="12" t="s">
        <v>744</v>
      </c>
      <c r="C179" s="11" t="s">
        <v>38</v>
      </c>
      <c r="D179" s="12" t="s">
        <v>326</v>
      </c>
      <c r="E179" s="12" t="s">
        <v>79</v>
      </c>
      <c r="F179" s="12" t="s">
        <v>745</v>
      </c>
      <c r="G179" s="13">
        <v>44159</v>
      </c>
      <c r="H179" s="36" t="s">
        <v>17</v>
      </c>
      <c r="I179" s="12" t="s">
        <v>305</v>
      </c>
      <c r="J179" s="11" t="s">
        <v>746</v>
      </c>
      <c r="K179" s="13">
        <v>44157</v>
      </c>
      <c r="L179" s="14">
        <v>3000</v>
      </c>
      <c r="M179" s="14">
        <v>3000</v>
      </c>
      <c r="N179" s="14">
        <v>95.2</v>
      </c>
      <c r="O179" s="14">
        <f t="shared" si="3"/>
        <v>2904.8</v>
      </c>
      <c r="P179" s="15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</row>
    <row r="180" spans="1:250" ht="18.75">
      <c r="A180" s="26" t="s">
        <v>747</v>
      </c>
      <c r="B180" s="12" t="s">
        <v>748</v>
      </c>
      <c r="C180" s="11" t="s">
        <v>287</v>
      </c>
      <c r="D180" s="12" t="s">
        <v>326</v>
      </c>
      <c r="E180" s="12" t="s">
        <v>79</v>
      </c>
      <c r="F180" s="12" t="s">
        <v>749</v>
      </c>
      <c r="G180" s="13">
        <v>44159</v>
      </c>
      <c r="H180" s="36" t="s">
        <v>17</v>
      </c>
      <c r="I180" s="12" t="s">
        <v>68</v>
      </c>
      <c r="J180" s="11" t="s">
        <v>750</v>
      </c>
      <c r="K180" s="13">
        <v>44157</v>
      </c>
      <c r="L180" s="14">
        <v>3000</v>
      </c>
      <c r="M180" s="14">
        <v>3000</v>
      </c>
      <c r="N180" s="14">
        <v>95.2</v>
      </c>
      <c r="O180" s="14">
        <f t="shared" si="3"/>
        <v>2904.8</v>
      </c>
      <c r="P180" s="15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</row>
    <row r="181" spans="1:250" ht="18.75">
      <c r="A181" s="26" t="s">
        <v>751</v>
      </c>
      <c r="B181" s="12" t="s">
        <v>752</v>
      </c>
      <c r="C181" s="11" t="s">
        <v>287</v>
      </c>
      <c r="D181" s="12" t="s">
        <v>326</v>
      </c>
      <c r="E181" s="12" t="s">
        <v>79</v>
      </c>
      <c r="F181" s="12" t="s">
        <v>753</v>
      </c>
      <c r="G181" s="13">
        <v>44159</v>
      </c>
      <c r="H181" s="36" t="s">
        <v>17</v>
      </c>
      <c r="I181" s="12" t="s">
        <v>68</v>
      </c>
      <c r="J181" s="11" t="s">
        <v>754</v>
      </c>
      <c r="K181" s="13">
        <v>44157</v>
      </c>
      <c r="L181" s="14">
        <v>3000</v>
      </c>
      <c r="M181" s="14">
        <v>3000</v>
      </c>
      <c r="N181" s="14">
        <v>95.2</v>
      </c>
      <c r="O181" s="14">
        <f t="shared" si="3"/>
        <v>2904.8</v>
      </c>
      <c r="P181" s="15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</row>
    <row r="182" spans="1:250" ht="18.75">
      <c r="A182" s="26" t="s">
        <v>755</v>
      </c>
      <c r="B182" s="12" t="s">
        <v>756</v>
      </c>
      <c r="C182" s="11" t="s">
        <v>363</v>
      </c>
      <c r="D182" s="12" t="s">
        <v>326</v>
      </c>
      <c r="E182" s="12" t="s">
        <v>79</v>
      </c>
      <c r="F182" s="12" t="s">
        <v>757</v>
      </c>
      <c r="G182" s="13">
        <v>44159</v>
      </c>
      <c r="H182" s="36" t="s">
        <v>17</v>
      </c>
      <c r="I182" s="12" t="s">
        <v>68</v>
      </c>
      <c r="J182" s="11" t="s">
        <v>758</v>
      </c>
      <c r="K182" s="12" t="s">
        <v>117</v>
      </c>
      <c r="L182" s="14">
        <v>3000</v>
      </c>
      <c r="M182" s="14">
        <v>3000</v>
      </c>
      <c r="N182" s="14">
        <v>95.2</v>
      </c>
      <c r="O182" s="14">
        <f t="shared" si="3"/>
        <v>2904.8</v>
      </c>
      <c r="P182" s="15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</row>
    <row r="183" spans="1:250" ht="18.75">
      <c r="A183" s="26" t="s">
        <v>759</v>
      </c>
      <c r="B183" s="12" t="s">
        <v>760</v>
      </c>
      <c r="C183" s="11" t="s">
        <v>287</v>
      </c>
      <c r="D183" s="12" t="s">
        <v>326</v>
      </c>
      <c r="E183" s="12" t="s">
        <v>79</v>
      </c>
      <c r="F183" s="12" t="s">
        <v>761</v>
      </c>
      <c r="G183" s="13">
        <v>44155</v>
      </c>
      <c r="H183" s="36" t="s">
        <v>17</v>
      </c>
      <c r="I183" s="12" t="s">
        <v>68</v>
      </c>
      <c r="J183" s="11" t="s">
        <v>762</v>
      </c>
      <c r="K183" s="13">
        <v>44155</v>
      </c>
      <c r="L183" s="14">
        <v>3000</v>
      </c>
      <c r="M183" s="14">
        <v>3000</v>
      </c>
      <c r="N183" s="14">
        <v>95.2</v>
      </c>
      <c r="O183" s="14">
        <f t="shared" si="3"/>
        <v>2904.8</v>
      </c>
      <c r="P183" s="15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</row>
    <row r="184" spans="1:250" ht="18.75">
      <c r="A184" s="26" t="s">
        <v>763</v>
      </c>
      <c r="B184" s="12" t="s">
        <v>764</v>
      </c>
      <c r="C184" s="11" t="s">
        <v>287</v>
      </c>
      <c r="D184" s="12" t="s">
        <v>326</v>
      </c>
      <c r="E184" s="12" t="s">
        <v>79</v>
      </c>
      <c r="F184" s="12" t="s">
        <v>765</v>
      </c>
      <c r="G184" s="13">
        <v>44159</v>
      </c>
      <c r="H184" s="36" t="s">
        <v>17</v>
      </c>
      <c r="I184" s="12" t="s">
        <v>68</v>
      </c>
      <c r="J184" s="11" t="s">
        <v>766</v>
      </c>
      <c r="K184" s="13">
        <v>44156</v>
      </c>
      <c r="L184" s="14">
        <v>3000</v>
      </c>
      <c r="M184" s="14">
        <v>3000</v>
      </c>
      <c r="N184" s="14">
        <v>95.2</v>
      </c>
      <c r="O184" s="14">
        <f t="shared" si="3"/>
        <v>2904.8</v>
      </c>
      <c r="P184" s="15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</row>
    <row r="185" spans="1:250" ht="18.75">
      <c r="A185" s="26" t="s">
        <v>767</v>
      </c>
      <c r="B185" s="12" t="s">
        <v>768</v>
      </c>
      <c r="C185" s="11" t="s">
        <v>287</v>
      </c>
      <c r="D185" s="12" t="s">
        <v>326</v>
      </c>
      <c r="E185" s="12" t="s">
        <v>79</v>
      </c>
      <c r="F185" s="12" t="s">
        <v>769</v>
      </c>
      <c r="G185" s="13">
        <v>44157</v>
      </c>
      <c r="H185" s="36" t="s">
        <v>17</v>
      </c>
      <c r="I185" s="12" t="s">
        <v>770</v>
      </c>
      <c r="J185" s="11" t="s">
        <v>771</v>
      </c>
      <c r="K185" s="13">
        <v>44156</v>
      </c>
      <c r="L185" s="14">
        <v>3000</v>
      </c>
      <c r="M185" s="14">
        <v>3000</v>
      </c>
      <c r="N185" s="14">
        <v>95.2</v>
      </c>
      <c r="O185" s="14">
        <f t="shared" si="3"/>
        <v>2904.8</v>
      </c>
      <c r="P185" s="15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</row>
    <row r="186" spans="1:250" ht="18.75">
      <c r="A186" s="26" t="s">
        <v>772</v>
      </c>
      <c r="B186" s="12" t="s">
        <v>773</v>
      </c>
      <c r="C186" s="11" t="s">
        <v>287</v>
      </c>
      <c r="D186" s="12" t="s">
        <v>326</v>
      </c>
      <c r="E186" s="12" t="s">
        <v>79</v>
      </c>
      <c r="F186" s="12" t="s">
        <v>774</v>
      </c>
      <c r="G186" s="13">
        <v>44155</v>
      </c>
      <c r="H186" s="36" t="s">
        <v>17</v>
      </c>
      <c r="I186" s="12" t="s">
        <v>68</v>
      </c>
      <c r="J186" s="11" t="s">
        <v>775</v>
      </c>
      <c r="K186" s="13">
        <v>44155</v>
      </c>
      <c r="L186" s="14">
        <v>3000</v>
      </c>
      <c r="M186" s="14">
        <v>3000</v>
      </c>
      <c r="N186" s="14">
        <v>95.2</v>
      </c>
      <c r="O186" s="14">
        <f t="shared" si="3"/>
        <v>2904.8</v>
      </c>
      <c r="P186" s="15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</row>
    <row r="187" spans="1:250" ht="18.75">
      <c r="A187" s="26" t="s">
        <v>776</v>
      </c>
      <c r="B187" s="12" t="s">
        <v>777</v>
      </c>
      <c r="C187" s="11" t="s">
        <v>287</v>
      </c>
      <c r="D187" s="12" t="s">
        <v>326</v>
      </c>
      <c r="E187" s="12" t="s">
        <v>79</v>
      </c>
      <c r="F187" s="12" t="s">
        <v>778</v>
      </c>
      <c r="G187" s="13">
        <v>44159</v>
      </c>
      <c r="H187" s="36" t="s">
        <v>17</v>
      </c>
      <c r="I187" s="12" t="s">
        <v>68</v>
      </c>
      <c r="J187" s="11" t="s">
        <v>779</v>
      </c>
      <c r="K187" s="13">
        <v>44156</v>
      </c>
      <c r="L187" s="14">
        <v>3000</v>
      </c>
      <c r="M187" s="14">
        <v>3000</v>
      </c>
      <c r="N187" s="14">
        <v>95.2</v>
      </c>
      <c r="O187" s="14">
        <f t="shared" si="3"/>
        <v>2904.8</v>
      </c>
      <c r="P187" s="15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</row>
    <row r="188" spans="1:250" ht="18.75">
      <c r="A188" s="26" t="s">
        <v>780</v>
      </c>
      <c r="B188" s="12" t="s">
        <v>781</v>
      </c>
      <c r="C188" s="11" t="s">
        <v>287</v>
      </c>
      <c r="D188" s="12" t="s">
        <v>326</v>
      </c>
      <c r="E188" s="12" t="s">
        <v>79</v>
      </c>
      <c r="F188" s="12" t="s">
        <v>782</v>
      </c>
      <c r="G188" s="13">
        <v>44159</v>
      </c>
      <c r="H188" s="36" t="s">
        <v>17</v>
      </c>
      <c r="I188" s="12" t="s">
        <v>68</v>
      </c>
      <c r="J188" s="11" t="s">
        <v>783</v>
      </c>
      <c r="K188" s="13">
        <v>44156</v>
      </c>
      <c r="L188" s="14">
        <v>3000</v>
      </c>
      <c r="M188" s="14">
        <v>3000</v>
      </c>
      <c r="N188" s="14">
        <v>95.2</v>
      </c>
      <c r="O188" s="14">
        <f t="shared" si="3"/>
        <v>2904.8</v>
      </c>
      <c r="P188" s="15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</row>
    <row r="189" spans="1:250" ht="18.75">
      <c r="A189" s="26" t="s">
        <v>784</v>
      </c>
      <c r="B189" s="12" t="s">
        <v>785</v>
      </c>
      <c r="C189" s="11" t="s">
        <v>287</v>
      </c>
      <c r="D189" s="12" t="s">
        <v>326</v>
      </c>
      <c r="E189" s="12" t="s">
        <v>79</v>
      </c>
      <c r="F189" s="12" t="s">
        <v>786</v>
      </c>
      <c r="G189" s="13">
        <v>44157</v>
      </c>
      <c r="H189" s="36" t="s">
        <v>17</v>
      </c>
      <c r="I189" s="12" t="s">
        <v>68</v>
      </c>
      <c r="J189" s="11" t="s">
        <v>787</v>
      </c>
      <c r="K189" s="13">
        <v>44157</v>
      </c>
      <c r="L189" s="14">
        <v>3000</v>
      </c>
      <c r="M189" s="14">
        <v>3000</v>
      </c>
      <c r="N189" s="14">
        <v>95.2</v>
      </c>
      <c r="O189" s="14">
        <f t="shared" si="3"/>
        <v>2904.8</v>
      </c>
      <c r="P189" s="15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</row>
    <row r="190" spans="1:250" ht="18.75">
      <c r="A190" s="26" t="s">
        <v>788</v>
      </c>
      <c r="B190" s="12" t="s">
        <v>789</v>
      </c>
      <c r="C190" s="11" t="s">
        <v>38</v>
      </c>
      <c r="D190" s="12" t="s">
        <v>326</v>
      </c>
      <c r="E190" s="12" t="s">
        <v>79</v>
      </c>
      <c r="F190" s="12" t="s">
        <v>790</v>
      </c>
      <c r="G190" s="13">
        <v>44159</v>
      </c>
      <c r="H190" s="36" t="s">
        <v>17</v>
      </c>
      <c r="I190" s="12" t="s">
        <v>68</v>
      </c>
      <c r="J190" s="11" t="s">
        <v>791</v>
      </c>
      <c r="K190" s="13">
        <v>44156</v>
      </c>
      <c r="L190" s="14">
        <v>3000</v>
      </c>
      <c r="M190" s="14">
        <v>3000</v>
      </c>
      <c r="N190" s="14">
        <v>95.2</v>
      </c>
      <c r="O190" s="14">
        <f t="shared" si="3"/>
        <v>2904.8</v>
      </c>
      <c r="P190" s="15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</row>
    <row r="191" spans="1:250" ht="37.5">
      <c r="A191" s="26" t="s">
        <v>792</v>
      </c>
      <c r="B191" s="12" t="s">
        <v>793</v>
      </c>
      <c r="C191" s="11" t="s">
        <v>287</v>
      </c>
      <c r="D191" s="12" t="s">
        <v>326</v>
      </c>
      <c r="E191" s="12" t="s">
        <v>79</v>
      </c>
      <c r="F191" s="12" t="s">
        <v>794</v>
      </c>
      <c r="G191" s="13">
        <v>44159</v>
      </c>
      <c r="H191" s="36" t="s">
        <v>17</v>
      </c>
      <c r="I191" s="12" t="s">
        <v>68</v>
      </c>
      <c r="J191" s="11" t="s">
        <v>795</v>
      </c>
      <c r="K191" s="13">
        <v>44156</v>
      </c>
      <c r="L191" s="14">
        <v>3000</v>
      </c>
      <c r="M191" s="14">
        <v>3000</v>
      </c>
      <c r="N191" s="14">
        <v>95.2</v>
      </c>
      <c r="O191" s="14">
        <f t="shared" si="3"/>
        <v>2904.8</v>
      </c>
      <c r="P191" s="15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</row>
    <row r="192" spans="1:250" ht="18.75">
      <c r="A192" s="26" t="s">
        <v>796</v>
      </c>
      <c r="B192" s="12" t="s">
        <v>797</v>
      </c>
      <c r="C192" s="11" t="s">
        <v>38</v>
      </c>
      <c r="D192" s="12" t="s">
        <v>326</v>
      </c>
      <c r="E192" s="12" t="s">
        <v>79</v>
      </c>
      <c r="F192" s="12" t="s">
        <v>798</v>
      </c>
      <c r="G192" s="13">
        <v>44157</v>
      </c>
      <c r="H192" s="36" t="s">
        <v>17</v>
      </c>
      <c r="I192" s="12" t="s">
        <v>34</v>
      </c>
      <c r="J192" s="11" t="s">
        <v>799</v>
      </c>
      <c r="K192" s="13">
        <v>44156</v>
      </c>
      <c r="L192" s="14">
        <v>3000</v>
      </c>
      <c r="M192" s="14">
        <v>3000</v>
      </c>
      <c r="N192" s="14">
        <v>95.2</v>
      </c>
      <c r="O192" s="14">
        <f t="shared" si="3"/>
        <v>2904.8</v>
      </c>
      <c r="P192" s="15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</row>
    <row r="193" spans="1:250" ht="18.75">
      <c r="A193" s="26" t="s">
        <v>800</v>
      </c>
      <c r="B193" s="12" t="s">
        <v>801</v>
      </c>
      <c r="C193" s="11" t="s">
        <v>38</v>
      </c>
      <c r="D193" s="12" t="s">
        <v>326</v>
      </c>
      <c r="E193" s="12" t="s">
        <v>79</v>
      </c>
      <c r="F193" s="12" t="s">
        <v>802</v>
      </c>
      <c r="G193" s="13">
        <v>44157</v>
      </c>
      <c r="H193" s="36" t="s">
        <v>17</v>
      </c>
      <c r="I193" s="12" t="s">
        <v>68</v>
      </c>
      <c r="J193" s="11" t="s">
        <v>803</v>
      </c>
      <c r="K193" s="13">
        <v>44156</v>
      </c>
      <c r="L193" s="14">
        <v>3000</v>
      </c>
      <c r="M193" s="14">
        <v>3000</v>
      </c>
      <c r="N193" s="14">
        <v>95.2</v>
      </c>
      <c r="O193" s="14">
        <f t="shared" si="3"/>
        <v>2904.8</v>
      </c>
      <c r="P193" s="15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</row>
    <row r="194" spans="1:250" ht="18.75">
      <c r="A194" s="29" t="s">
        <v>804</v>
      </c>
      <c r="B194" s="11" t="s">
        <v>805</v>
      </c>
      <c r="C194" s="11" t="s">
        <v>287</v>
      </c>
      <c r="D194" s="11" t="s">
        <v>326</v>
      </c>
      <c r="E194" s="11" t="s">
        <v>79</v>
      </c>
      <c r="F194" s="11" t="s">
        <v>806</v>
      </c>
      <c r="G194" s="20">
        <v>44157</v>
      </c>
      <c r="H194" s="36" t="s">
        <v>17</v>
      </c>
      <c r="I194" s="11" t="s">
        <v>73</v>
      </c>
      <c r="J194" s="11" t="s">
        <v>807</v>
      </c>
      <c r="K194" s="20">
        <v>44157</v>
      </c>
      <c r="L194" s="18">
        <v>3000</v>
      </c>
      <c r="M194" s="18">
        <v>3000</v>
      </c>
      <c r="N194" s="18">
        <v>95.2</v>
      </c>
      <c r="O194" s="18">
        <f t="shared" si="3"/>
        <v>2904.8</v>
      </c>
      <c r="P194" s="15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</row>
    <row r="195" spans="1:250" ht="18.75">
      <c r="A195" s="26" t="s">
        <v>808</v>
      </c>
      <c r="B195" s="12" t="s">
        <v>809</v>
      </c>
      <c r="C195" s="11" t="s">
        <v>38</v>
      </c>
      <c r="D195" s="12" t="s">
        <v>326</v>
      </c>
      <c r="E195" s="12" t="s">
        <v>79</v>
      </c>
      <c r="F195" s="12" t="s">
        <v>810</v>
      </c>
      <c r="G195" s="13">
        <v>44155</v>
      </c>
      <c r="H195" s="36" t="s">
        <v>17</v>
      </c>
      <c r="I195" s="12" t="s">
        <v>811</v>
      </c>
      <c r="J195" s="11" t="s">
        <v>812</v>
      </c>
      <c r="K195" s="13">
        <v>44155</v>
      </c>
      <c r="L195" s="14">
        <v>3000</v>
      </c>
      <c r="M195" s="14">
        <v>3000</v>
      </c>
      <c r="N195" s="14">
        <v>95.2</v>
      </c>
      <c r="O195" s="14">
        <f t="shared" si="3"/>
        <v>2904.8</v>
      </c>
      <c r="P195" s="15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</row>
    <row r="196" spans="1:250" ht="37.5">
      <c r="A196" s="26" t="s">
        <v>813</v>
      </c>
      <c r="B196" s="12" t="s">
        <v>814</v>
      </c>
      <c r="C196" s="11" t="s">
        <v>287</v>
      </c>
      <c r="D196" s="12" t="s">
        <v>326</v>
      </c>
      <c r="E196" s="12" t="s">
        <v>79</v>
      </c>
      <c r="F196" s="12" t="s">
        <v>815</v>
      </c>
      <c r="G196" s="13">
        <v>44157</v>
      </c>
      <c r="H196" s="36" t="s">
        <v>17</v>
      </c>
      <c r="I196" s="12" t="s">
        <v>68</v>
      </c>
      <c r="J196" s="11" t="s">
        <v>816</v>
      </c>
      <c r="K196" s="13">
        <v>44156</v>
      </c>
      <c r="L196" s="14">
        <v>3000</v>
      </c>
      <c r="M196" s="14">
        <v>3000</v>
      </c>
      <c r="N196" s="14">
        <v>95.2</v>
      </c>
      <c r="O196" s="14">
        <f t="shared" si="3"/>
        <v>2904.8</v>
      </c>
      <c r="P196" s="15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</row>
    <row r="197" spans="1:250" ht="18.75">
      <c r="A197" s="26" t="s">
        <v>817</v>
      </c>
      <c r="B197" s="12" t="s">
        <v>818</v>
      </c>
      <c r="C197" s="11" t="s">
        <v>287</v>
      </c>
      <c r="D197" s="12" t="s">
        <v>326</v>
      </c>
      <c r="E197" s="12" t="s">
        <v>79</v>
      </c>
      <c r="F197" s="12" t="s">
        <v>819</v>
      </c>
      <c r="G197" s="13">
        <v>44159</v>
      </c>
      <c r="H197" s="36" t="s">
        <v>17</v>
      </c>
      <c r="I197" s="12" t="s">
        <v>68</v>
      </c>
      <c r="J197" s="11" t="s">
        <v>820</v>
      </c>
      <c r="K197" s="13">
        <v>44157</v>
      </c>
      <c r="L197" s="14">
        <v>3000</v>
      </c>
      <c r="M197" s="14">
        <v>3000</v>
      </c>
      <c r="N197" s="14">
        <v>95.2</v>
      </c>
      <c r="O197" s="14">
        <f t="shared" si="3"/>
        <v>2904.8</v>
      </c>
      <c r="P197" s="15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</row>
    <row r="198" spans="1:250" ht="37.5">
      <c r="A198" s="26" t="s">
        <v>821</v>
      </c>
      <c r="B198" s="12" t="s">
        <v>822</v>
      </c>
      <c r="C198" s="11" t="s">
        <v>287</v>
      </c>
      <c r="D198" s="12" t="s">
        <v>326</v>
      </c>
      <c r="E198" s="12" t="s">
        <v>79</v>
      </c>
      <c r="F198" s="12" t="s">
        <v>823</v>
      </c>
      <c r="G198" s="13">
        <v>44159</v>
      </c>
      <c r="H198" s="36" t="s">
        <v>17</v>
      </c>
      <c r="I198" s="12" t="s">
        <v>68</v>
      </c>
      <c r="J198" s="11" t="s">
        <v>824</v>
      </c>
      <c r="K198" s="13">
        <v>44156</v>
      </c>
      <c r="L198" s="14">
        <v>3000</v>
      </c>
      <c r="M198" s="14">
        <v>3000</v>
      </c>
      <c r="N198" s="14">
        <v>95.2</v>
      </c>
      <c r="O198" s="14">
        <f t="shared" si="3"/>
        <v>2904.8</v>
      </c>
      <c r="P198" s="15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</row>
    <row r="199" spans="1:250" ht="37.5">
      <c r="A199" s="29" t="s">
        <v>825</v>
      </c>
      <c r="B199" s="11" t="s">
        <v>826</v>
      </c>
      <c r="C199" s="11" t="s">
        <v>287</v>
      </c>
      <c r="D199" s="11" t="s">
        <v>326</v>
      </c>
      <c r="E199" s="11" t="s">
        <v>79</v>
      </c>
      <c r="F199" s="11" t="s">
        <v>827</v>
      </c>
      <c r="G199" s="20">
        <v>44155</v>
      </c>
      <c r="H199" s="36" t="s">
        <v>17</v>
      </c>
      <c r="I199" s="11" t="s">
        <v>68</v>
      </c>
      <c r="J199" s="11" t="s">
        <v>828</v>
      </c>
      <c r="K199" s="20">
        <v>44155</v>
      </c>
      <c r="L199" s="18">
        <v>3000</v>
      </c>
      <c r="M199" s="18">
        <v>3000</v>
      </c>
      <c r="N199" s="18">
        <v>95.2</v>
      </c>
      <c r="O199" s="18">
        <f t="shared" si="3"/>
        <v>2904.8</v>
      </c>
      <c r="P199" s="15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</row>
    <row r="200" spans="1:250" ht="18.75">
      <c r="A200" s="26" t="s">
        <v>829</v>
      </c>
      <c r="B200" s="12" t="s">
        <v>830</v>
      </c>
      <c r="C200" s="11" t="s">
        <v>38</v>
      </c>
      <c r="D200" s="12" t="s">
        <v>326</v>
      </c>
      <c r="E200" s="12" t="s">
        <v>79</v>
      </c>
      <c r="F200" s="12" t="s">
        <v>831</v>
      </c>
      <c r="G200" s="13">
        <v>44157</v>
      </c>
      <c r="H200" s="36" t="s">
        <v>17</v>
      </c>
      <c r="I200" s="12" t="s">
        <v>73</v>
      </c>
      <c r="J200" s="11" t="s">
        <v>832</v>
      </c>
      <c r="K200" s="13">
        <v>44157</v>
      </c>
      <c r="L200" s="14">
        <v>3000</v>
      </c>
      <c r="M200" s="14">
        <v>3000</v>
      </c>
      <c r="N200" s="14">
        <v>95.2</v>
      </c>
      <c r="O200" s="14">
        <f t="shared" si="3"/>
        <v>2904.8</v>
      </c>
      <c r="P200" s="15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</row>
    <row r="201" spans="1:250" ht="18.75">
      <c r="A201" s="26" t="s">
        <v>833</v>
      </c>
      <c r="B201" s="12" t="s">
        <v>834</v>
      </c>
      <c r="C201" s="11" t="s">
        <v>287</v>
      </c>
      <c r="D201" s="12" t="s">
        <v>326</v>
      </c>
      <c r="E201" s="12" t="s">
        <v>79</v>
      </c>
      <c r="F201" s="12" t="s">
        <v>835</v>
      </c>
      <c r="G201" s="13">
        <v>44157</v>
      </c>
      <c r="H201" s="36" t="s">
        <v>17</v>
      </c>
      <c r="I201" s="12" t="s">
        <v>73</v>
      </c>
      <c r="J201" s="11" t="s">
        <v>836</v>
      </c>
      <c r="K201" s="13">
        <v>44157</v>
      </c>
      <c r="L201" s="14">
        <v>3000</v>
      </c>
      <c r="M201" s="14">
        <v>3000</v>
      </c>
      <c r="N201" s="14">
        <v>95.2</v>
      </c>
      <c r="O201" s="14">
        <f t="shared" si="3"/>
        <v>2904.8</v>
      </c>
      <c r="P201" s="15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</row>
    <row r="202" spans="1:250" ht="18.75">
      <c r="A202" s="26" t="s">
        <v>837</v>
      </c>
      <c r="B202" s="12" t="s">
        <v>838</v>
      </c>
      <c r="C202" s="11" t="s">
        <v>287</v>
      </c>
      <c r="D202" s="12" t="s">
        <v>326</v>
      </c>
      <c r="E202" s="12" t="s">
        <v>79</v>
      </c>
      <c r="F202" s="12" t="s">
        <v>839</v>
      </c>
      <c r="G202" s="13">
        <v>44157</v>
      </c>
      <c r="H202" s="36" t="s">
        <v>17</v>
      </c>
      <c r="I202" s="12" t="s">
        <v>23</v>
      </c>
      <c r="J202" s="11" t="s">
        <v>840</v>
      </c>
      <c r="K202" s="13">
        <v>44156</v>
      </c>
      <c r="L202" s="14">
        <v>3000</v>
      </c>
      <c r="M202" s="14">
        <v>3000</v>
      </c>
      <c r="N202" s="14">
        <v>95.2</v>
      </c>
      <c r="O202" s="19">
        <f t="shared" si="3"/>
        <v>2904.8</v>
      </c>
      <c r="P202" s="15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</row>
    <row r="203" spans="1:250" ht="37.5">
      <c r="A203" s="26" t="s">
        <v>841</v>
      </c>
      <c r="B203" s="12" t="s">
        <v>842</v>
      </c>
      <c r="C203" s="11" t="s">
        <v>38</v>
      </c>
      <c r="D203" s="12" t="s">
        <v>326</v>
      </c>
      <c r="E203" s="12" t="s">
        <v>79</v>
      </c>
      <c r="F203" s="12" t="s">
        <v>843</v>
      </c>
      <c r="G203" s="13">
        <v>44157</v>
      </c>
      <c r="H203" s="36" t="s">
        <v>17</v>
      </c>
      <c r="I203" s="12" t="s">
        <v>23</v>
      </c>
      <c r="J203" s="11" t="s">
        <v>844</v>
      </c>
      <c r="K203" s="13">
        <v>44156</v>
      </c>
      <c r="L203" s="14">
        <v>3000</v>
      </c>
      <c r="M203" s="14">
        <v>3000</v>
      </c>
      <c r="N203" s="14">
        <v>95.2</v>
      </c>
      <c r="O203" s="14">
        <f t="shared" si="3"/>
        <v>2904.8</v>
      </c>
      <c r="P203" s="15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</row>
    <row r="204" spans="1:250" s="23" customFormat="1" ht="18.75">
      <c r="A204" s="26" t="s">
        <v>845</v>
      </c>
      <c r="B204" s="12" t="s">
        <v>846</v>
      </c>
      <c r="C204" s="11" t="s">
        <v>287</v>
      </c>
      <c r="D204" s="12" t="s">
        <v>326</v>
      </c>
      <c r="E204" s="12" t="s">
        <v>79</v>
      </c>
      <c r="F204" s="12" t="s">
        <v>847</v>
      </c>
      <c r="G204" s="13">
        <v>44157</v>
      </c>
      <c r="H204" s="36" t="s">
        <v>17</v>
      </c>
      <c r="I204" s="12" t="s">
        <v>73</v>
      </c>
      <c r="J204" s="11" t="s">
        <v>848</v>
      </c>
      <c r="K204" s="13">
        <v>44157</v>
      </c>
      <c r="L204" s="14">
        <v>3000</v>
      </c>
      <c r="M204" s="14">
        <v>3000</v>
      </c>
      <c r="N204" s="14">
        <v>95.2</v>
      </c>
      <c r="O204" s="14">
        <f t="shared" si="3"/>
        <v>2904.8</v>
      </c>
      <c r="P204" s="21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</row>
    <row r="205" spans="1:250" ht="18.75">
      <c r="A205" s="26" t="s">
        <v>849</v>
      </c>
      <c r="B205" s="12" t="s">
        <v>850</v>
      </c>
      <c r="C205" s="11" t="s">
        <v>287</v>
      </c>
      <c r="D205" s="12" t="s">
        <v>326</v>
      </c>
      <c r="E205" s="12" t="s">
        <v>79</v>
      </c>
      <c r="F205" s="12" t="s">
        <v>851</v>
      </c>
      <c r="G205" s="13">
        <v>44157</v>
      </c>
      <c r="H205" s="36" t="s">
        <v>17</v>
      </c>
      <c r="I205" s="12" t="s">
        <v>73</v>
      </c>
      <c r="J205" s="11" t="s">
        <v>852</v>
      </c>
      <c r="K205" s="13">
        <v>44157</v>
      </c>
      <c r="L205" s="14">
        <v>3000</v>
      </c>
      <c r="M205" s="14">
        <v>3000</v>
      </c>
      <c r="N205" s="14">
        <v>95.2</v>
      </c>
      <c r="O205" s="14">
        <f t="shared" si="3"/>
        <v>2904.8</v>
      </c>
      <c r="P205" s="15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</row>
    <row r="206" spans="1:250" ht="37.5">
      <c r="A206" s="26" t="s">
        <v>853</v>
      </c>
      <c r="B206" s="12" t="s">
        <v>854</v>
      </c>
      <c r="C206" s="11" t="s">
        <v>287</v>
      </c>
      <c r="D206" s="12" t="s">
        <v>326</v>
      </c>
      <c r="E206" s="12" t="s">
        <v>79</v>
      </c>
      <c r="F206" s="12" t="s">
        <v>855</v>
      </c>
      <c r="G206" s="13">
        <v>44157</v>
      </c>
      <c r="H206" s="36" t="s">
        <v>17</v>
      </c>
      <c r="I206" s="12" t="s">
        <v>73</v>
      </c>
      <c r="J206" s="11" t="s">
        <v>856</v>
      </c>
      <c r="K206" s="13">
        <v>44157</v>
      </c>
      <c r="L206" s="14">
        <v>3000</v>
      </c>
      <c r="M206" s="14">
        <v>3000</v>
      </c>
      <c r="N206" s="14">
        <v>95.2</v>
      </c>
      <c r="O206" s="14">
        <f t="shared" si="3"/>
        <v>2904.8</v>
      </c>
      <c r="P206" s="15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</row>
    <row r="207" spans="1:250" ht="18.75">
      <c r="A207" s="26" t="s">
        <v>857</v>
      </c>
      <c r="B207" s="12" t="s">
        <v>858</v>
      </c>
      <c r="C207" s="11" t="s">
        <v>287</v>
      </c>
      <c r="D207" s="12" t="s">
        <v>326</v>
      </c>
      <c r="E207" s="12" t="s">
        <v>79</v>
      </c>
      <c r="F207" s="12" t="s">
        <v>859</v>
      </c>
      <c r="G207" s="13">
        <v>44157</v>
      </c>
      <c r="H207" s="36" t="s">
        <v>17</v>
      </c>
      <c r="I207" s="12" t="s">
        <v>73</v>
      </c>
      <c r="J207" s="11" t="s">
        <v>860</v>
      </c>
      <c r="K207" s="13">
        <v>44157</v>
      </c>
      <c r="L207" s="14">
        <v>3000</v>
      </c>
      <c r="M207" s="14">
        <v>3000</v>
      </c>
      <c r="N207" s="14">
        <v>95.2</v>
      </c>
      <c r="O207" s="14">
        <f t="shared" si="3"/>
        <v>2904.8</v>
      </c>
      <c r="P207" s="15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</row>
    <row r="208" spans="1:250" ht="18.75">
      <c r="A208" s="26" t="s">
        <v>861</v>
      </c>
      <c r="B208" s="12" t="s">
        <v>862</v>
      </c>
      <c r="C208" s="11" t="s">
        <v>287</v>
      </c>
      <c r="D208" s="12" t="s">
        <v>326</v>
      </c>
      <c r="E208" s="12" t="s">
        <v>79</v>
      </c>
      <c r="F208" s="12" t="s">
        <v>863</v>
      </c>
      <c r="G208" s="13">
        <v>44157</v>
      </c>
      <c r="H208" s="36" t="s">
        <v>17</v>
      </c>
      <c r="I208" s="12" t="s">
        <v>73</v>
      </c>
      <c r="J208" s="11" t="s">
        <v>864</v>
      </c>
      <c r="K208" s="13">
        <v>44156</v>
      </c>
      <c r="L208" s="14">
        <v>3000</v>
      </c>
      <c r="M208" s="14">
        <v>3000</v>
      </c>
      <c r="N208" s="14">
        <v>95.2</v>
      </c>
      <c r="O208" s="14">
        <f t="shared" si="3"/>
        <v>2904.8</v>
      </c>
      <c r="P208" s="15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</row>
    <row r="209" spans="1:250" s="23" customFormat="1" ht="18.75">
      <c r="A209" s="26" t="s">
        <v>865</v>
      </c>
      <c r="B209" s="12" t="s">
        <v>866</v>
      </c>
      <c r="C209" s="11" t="s">
        <v>287</v>
      </c>
      <c r="D209" s="12" t="s">
        <v>326</v>
      </c>
      <c r="E209" s="12" t="s">
        <v>79</v>
      </c>
      <c r="F209" s="12" t="s">
        <v>867</v>
      </c>
      <c r="G209" s="13">
        <v>44159</v>
      </c>
      <c r="H209" s="36" t="s">
        <v>17</v>
      </c>
      <c r="I209" s="12" t="s">
        <v>73</v>
      </c>
      <c r="J209" s="11" t="s">
        <v>868</v>
      </c>
      <c r="K209" s="13">
        <v>44159</v>
      </c>
      <c r="L209" s="14">
        <v>3000</v>
      </c>
      <c r="M209" s="14">
        <v>3000</v>
      </c>
      <c r="N209" s="14">
        <v>95.2</v>
      </c>
      <c r="O209" s="14">
        <f t="shared" si="3"/>
        <v>2904.8</v>
      </c>
      <c r="P209" s="21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</row>
    <row r="210" spans="1:250" ht="18.75">
      <c r="A210" s="26" t="s">
        <v>869</v>
      </c>
      <c r="B210" s="12" t="s">
        <v>870</v>
      </c>
      <c r="C210" s="11" t="s">
        <v>287</v>
      </c>
      <c r="D210" s="12" t="s">
        <v>326</v>
      </c>
      <c r="E210" s="12" t="s">
        <v>79</v>
      </c>
      <c r="F210" s="12" t="s">
        <v>871</v>
      </c>
      <c r="G210" s="13">
        <v>44157</v>
      </c>
      <c r="H210" s="36" t="s">
        <v>17</v>
      </c>
      <c r="I210" s="12" t="s">
        <v>73</v>
      </c>
      <c r="J210" s="11" t="s">
        <v>872</v>
      </c>
      <c r="K210" s="13">
        <v>44156</v>
      </c>
      <c r="L210" s="14">
        <v>3000</v>
      </c>
      <c r="M210" s="14">
        <v>3000</v>
      </c>
      <c r="N210" s="14">
        <v>95.2</v>
      </c>
      <c r="O210" s="14">
        <f t="shared" si="3"/>
        <v>2904.8</v>
      </c>
      <c r="P210" s="15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</row>
    <row r="211" spans="1:250" ht="18.75">
      <c r="A211" s="26" t="s">
        <v>873</v>
      </c>
      <c r="B211" s="12" t="s">
        <v>874</v>
      </c>
      <c r="C211" s="12" t="s">
        <v>128</v>
      </c>
      <c r="D211" s="12" t="s">
        <v>148</v>
      </c>
      <c r="E211" s="12" t="s">
        <v>79</v>
      </c>
      <c r="F211" s="12" t="s">
        <v>875</v>
      </c>
      <c r="G211" s="13">
        <v>44156</v>
      </c>
      <c r="H211" s="36" t="s">
        <v>17</v>
      </c>
      <c r="I211" s="12" t="s">
        <v>279</v>
      </c>
      <c r="J211" s="11" t="s">
        <v>876</v>
      </c>
      <c r="K211" s="13">
        <v>44156</v>
      </c>
      <c r="L211" s="14">
        <v>15000</v>
      </c>
      <c r="M211" s="14">
        <v>15000</v>
      </c>
      <c r="N211" s="14">
        <v>3255.64</v>
      </c>
      <c r="O211" s="14">
        <f t="shared" si="3"/>
        <v>11744.36</v>
      </c>
      <c r="P211" s="15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</row>
    <row r="212" spans="1:250" ht="18.75">
      <c r="A212" s="26" t="s">
        <v>877</v>
      </c>
      <c r="B212" s="12" t="s">
        <v>878</v>
      </c>
      <c r="C212" s="12" t="s">
        <v>128</v>
      </c>
      <c r="D212" s="12" t="s">
        <v>148</v>
      </c>
      <c r="E212" s="12" t="s">
        <v>79</v>
      </c>
      <c r="F212" s="24" t="s">
        <v>879</v>
      </c>
      <c r="G212" s="13">
        <v>44156</v>
      </c>
      <c r="H212" s="36" t="s">
        <v>17</v>
      </c>
      <c r="I212" s="12" t="s">
        <v>34</v>
      </c>
      <c r="J212" s="11" t="s">
        <v>880</v>
      </c>
      <c r="K212" s="13">
        <v>44156</v>
      </c>
      <c r="L212" s="14">
        <v>15000</v>
      </c>
      <c r="M212" s="14">
        <v>15000</v>
      </c>
      <c r="N212" s="14">
        <v>3255.64</v>
      </c>
      <c r="O212" s="14">
        <f t="shared" si="3"/>
        <v>11744.36</v>
      </c>
      <c r="P212" s="15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</row>
    <row r="213" spans="1:250" ht="18.75">
      <c r="A213" s="26" t="s">
        <v>881</v>
      </c>
      <c r="B213" s="12" t="s">
        <v>882</v>
      </c>
      <c r="C213" s="12" t="s">
        <v>128</v>
      </c>
      <c r="D213" s="12" t="s">
        <v>148</v>
      </c>
      <c r="E213" s="12" t="s">
        <v>79</v>
      </c>
      <c r="F213" s="12" t="s">
        <v>883</v>
      </c>
      <c r="G213" s="13">
        <v>44157</v>
      </c>
      <c r="H213" s="36" t="s">
        <v>17</v>
      </c>
      <c r="I213" s="12" t="s">
        <v>34</v>
      </c>
      <c r="J213" s="11" t="s">
        <v>884</v>
      </c>
      <c r="K213" s="13">
        <v>44157</v>
      </c>
      <c r="L213" s="14">
        <v>15000</v>
      </c>
      <c r="M213" s="14">
        <v>15000</v>
      </c>
      <c r="N213" s="14">
        <v>3255.64</v>
      </c>
      <c r="O213" s="14">
        <f t="shared" si="3"/>
        <v>11744.36</v>
      </c>
      <c r="P213" s="15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</row>
    <row r="214" spans="1:250" ht="18.75">
      <c r="A214" s="26" t="s">
        <v>885</v>
      </c>
      <c r="B214" s="12" t="s">
        <v>886</v>
      </c>
      <c r="C214" s="12" t="s">
        <v>128</v>
      </c>
      <c r="D214" s="12" t="s">
        <v>148</v>
      </c>
      <c r="E214" s="12" t="s">
        <v>79</v>
      </c>
      <c r="F214" s="12" t="s">
        <v>887</v>
      </c>
      <c r="G214" s="13">
        <v>44156</v>
      </c>
      <c r="H214" s="36" t="s">
        <v>17</v>
      </c>
      <c r="I214" s="12" t="s">
        <v>53</v>
      </c>
      <c r="J214" s="11" t="s">
        <v>888</v>
      </c>
      <c r="K214" s="13">
        <v>44156</v>
      </c>
      <c r="L214" s="14">
        <v>15000</v>
      </c>
      <c r="M214" s="14">
        <v>15000</v>
      </c>
      <c r="N214" s="14">
        <v>3255.64</v>
      </c>
      <c r="O214" s="14">
        <f t="shared" si="3"/>
        <v>11744.36</v>
      </c>
      <c r="P214" s="15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</row>
    <row r="215" spans="1:250" ht="18.75">
      <c r="A215" s="26" t="s">
        <v>889</v>
      </c>
      <c r="B215" s="12" t="s">
        <v>890</v>
      </c>
      <c r="C215" s="12" t="s">
        <v>147</v>
      </c>
      <c r="D215" s="12" t="s">
        <v>148</v>
      </c>
      <c r="E215" s="12" t="s">
        <v>79</v>
      </c>
      <c r="F215" s="12" t="s">
        <v>891</v>
      </c>
      <c r="G215" s="13">
        <v>44156</v>
      </c>
      <c r="H215" s="36" t="s">
        <v>17</v>
      </c>
      <c r="I215" s="12" t="s">
        <v>68</v>
      </c>
      <c r="J215" s="11" t="s">
        <v>892</v>
      </c>
      <c r="K215" s="13">
        <v>44156</v>
      </c>
      <c r="L215" s="14">
        <v>15000</v>
      </c>
      <c r="M215" s="14">
        <v>15000</v>
      </c>
      <c r="N215" s="14">
        <v>3255.64</v>
      </c>
      <c r="O215" s="14">
        <f t="shared" si="3"/>
        <v>11744.36</v>
      </c>
      <c r="P215" s="15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</row>
    <row r="216" spans="1:250" ht="18.75">
      <c r="A216" s="26" t="s">
        <v>893</v>
      </c>
      <c r="B216" s="12" t="s">
        <v>894</v>
      </c>
      <c r="C216" s="12" t="s">
        <v>147</v>
      </c>
      <c r="D216" s="12" t="s">
        <v>148</v>
      </c>
      <c r="E216" s="12" t="s">
        <v>79</v>
      </c>
      <c r="F216" s="12" t="s">
        <v>895</v>
      </c>
      <c r="G216" s="13">
        <v>44157</v>
      </c>
      <c r="H216" s="36" t="s">
        <v>17</v>
      </c>
      <c r="I216" s="12" t="s">
        <v>896</v>
      </c>
      <c r="J216" s="11" t="s">
        <v>897</v>
      </c>
      <c r="K216" s="13">
        <v>44157</v>
      </c>
      <c r="L216" s="14">
        <v>15000</v>
      </c>
      <c r="M216" s="14">
        <v>15000</v>
      </c>
      <c r="N216" s="14">
        <v>3255.64</v>
      </c>
      <c r="O216" s="14">
        <f t="shared" si="3"/>
        <v>11744.36</v>
      </c>
      <c r="P216" s="15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</row>
    <row r="217" spans="1:250" ht="18.75">
      <c r="A217" s="26" t="s">
        <v>898</v>
      </c>
      <c r="B217" s="12" t="s">
        <v>899</v>
      </c>
      <c r="C217" s="11" t="s">
        <v>128</v>
      </c>
      <c r="D217" s="12" t="s">
        <v>148</v>
      </c>
      <c r="E217" s="12" t="s">
        <v>79</v>
      </c>
      <c r="F217" s="12" t="s">
        <v>900</v>
      </c>
      <c r="G217" s="13">
        <v>44157</v>
      </c>
      <c r="H217" s="36" t="s">
        <v>17</v>
      </c>
      <c r="I217" s="12" t="s">
        <v>901</v>
      </c>
      <c r="J217" s="11" t="s">
        <v>902</v>
      </c>
      <c r="K217" s="13">
        <v>44157</v>
      </c>
      <c r="L217" s="14">
        <v>15000</v>
      </c>
      <c r="M217" s="14">
        <v>15000</v>
      </c>
      <c r="N217" s="14">
        <v>3255.64</v>
      </c>
      <c r="O217" s="14">
        <f t="shared" si="3"/>
        <v>11744.36</v>
      </c>
      <c r="P217" s="15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</row>
    <row r="218" spans="1:250" ht="18.75">
      <c r="A218" s="26" t="s">
        <v>903</v>
      </c>
      <c r="B218" s="12" t="s">
        <v>904</v>
      </c>
      <c r="C218" s="11" t="s">
        <v>128</v>
      </c>
      <c r="D218" s="12" t="s">
        <v>129</v>
      </c>
      <c r="E218" s="12" t="s">
        <v>79</v>
      </c>
      <c r="F218" s="12" t="s">
        <v>905</v>
      </c>
      <c r="G218" s="13">
        <v>44157</v>
      </c>
      <c r="H218" s="36" t="s">
        <v>17</v>
      </c>
      <c r="I218" s="12" t="s">
        <v>906</v>
      </c>
      <c r="J218" s="11" t="s">
        <v>907</v>
      </c>
      <c r="K218" s="13">
        <v>44157</v>
      </c>
      <c r="L218" s="14">
        <v>15000</v>
      </c>
      <c r="M218" s="14">
        <v>15000</v>
      </c>
      <c r="N218" s="14">
        <v>3255.64</v>
      </c>
      <c r="O218" s="14">
        <f t="shared" si="3"/>
        <v>11744.36</v>
      </c>
      <c r="P218" s="15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</row>
    <row r="219" spans="1:250" ht="18.75">
      <c r="A219" s="26" t="s">
        <v>908</v>
      </c>
      <c r="B219" s="12" t="s">
        <v>909</v>
      </c>
      <c r="C219" s="12" t="s">
        <v>128</v>
      </c>
      <c r="D219" s="12" t="s">
        <v>148</v>
      </c>
      <c r="E219" s="12" t="s">
        <v>79</v>
      </c>
      <c r="F219" s="12" t="s">
        <v>910</v>
      </c>
      <c r="G219" s="13">
        <v>44157</v>
      </c>
      <c r="H219" s="36" t="s">
        <v>17</v>
      </c>
      <c r="I219" s="12" t="s">
        <v>906</v>
      </c>
      <c r="J219" s="11" t="s">
        <v>911</v>
      </c>
      <c r="K219" s="13">
        <v>44157</v>
      </c>
      <c r="L219" s="14">
        <v>15000</v>
      </c>
      <c r="M219" s="14">
        <v>15000</v>
      </c>
      <c r="N219" s="14">
        <v>3255.64</v>
      </c>
      <c r="O219" s="14">
        <f t="shared" si="3"/>
        <v>11744.36</v>
      </c>
      <c r="P219" s="15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</row>
    <row r="220" spans="1:250" ht="37.5">
      <c r="A220" s="26" t="s">
        <v>912</v>
      </c>
      <c r="B220" s="12" t="s">
        <v>913</v>
      </c>
      <c r="C220" s="12" t="s">
        <v>181</v>
      </c>
      <c r="D220" s="12" t="s">
        <v>222</v>
      </c>
      <c r="E220" s="12" t="s">
        <v>21</v>
      </c>
      <c r="F220" s="12" t="s">
        <v>914</v>
      </c>
      <c r="G220" s="13">
        <v>44157</v>
      </c>
      <c r="H220" s="36" t="s">
        <v>17</v>
      </c>
      <c r="I220" s="12" t="s">
        <v>279</v>
      </c>
      <c r="J220" s="11" t="s">
        <v>915</v>
      </c>
      <c r="K220" s="13">
        <v>44157</v>
      </c>
      <c r="L220" s="14">
        <v>15000</v>
      </c>
      <c r="M220" s="14">
        <v>15000</v>
      </c>
      <c r="N220" s="14">
        <v>3255.64</v>
      </c>
      <c r="O220" s="14">
        <f t="shared" si="3"/>
        <v>11744.36</v>
      </c>
      <c r="P220" s="15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</row>
    <row r="221" spans="1:250" ht="37.5">
      <c r="A221" s="26" t="s">
        <v>916</v>
      </c>
      <c r="B221" s="12" t="s">
        <v>917</v>
      </c>
      <c r="C221" s="12" t="s">
        <v>181</v>
      </c>
      <c r="D221" s="12" t="s">
        <v>32</v>
      </c>
      <c r="E221" s="12" t="s">
        <v>21</v>
      </c>
      <c r="F221" s="12" t="s">
        <v>918</v>
      </c>
      <c r="G221" s="13">
        <v>44157</v>
      </c>
      <c r="H221" s="36" t="s">
        <v>17</v>
      </c>
      <c r="I221" s="12" t="s">
        <v>34</v>
      </c>
      <c r="J221" s="11" t="s">
        <v>919</v>
      </c>
      <c r="K221" s="13">
        <v>44157</v>
      </c>
      <c r="L221" s="14">
        <v>15000</v>
      </c>
      <c r="M221" s="14">
        <v>15000</v>
      </c>
      <c r="N221" s="14">
        <v>3255.64</v>
      </c>
      <c r="O221" s="14">
        <f aca="true" t="shared" si="4" ref="O221:O284">M221-N221</f>
        <v>11744.36</v>
      </c>
      <c r="P221" s="15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</row>
    <row r="222" spans="1:250" ht="37.5">
      <c r="A222" s="26" t="s">
        <v>920</v>
      </c>
      <c r="B222" s="12" t="s">
        <v>921</v>
      </c>
      <c r="C222" s="12" t="s">
        <v>181</v>
      </c>
      <c r="D222" s="12" t="s">
        <v>27</v>
      </c>
      <c r="E222" s="12" t="s">
        <v>21</v>
      </c>
      <c r="F222" s="12" t="s">
        <v>922</v>
      </c>
      <c r="G222" s="13">
        <v>44156</v>
      </c>
      <c r="H222" s="36" t="s">
        <v>17</v>
      </c>
      <c r="I222" s="12" t="s">
        <v>34</v>
      </c>
      <c r="J222" s="11" t="s">
        <v>923</v>
      </c>
      <c r="K222" s="13">
        <v>44156</v>
      </c>
      <c r="L222" s="14">
        <v>9000</v>
      </c>
      <c r="M222" s="14">
        <v>9000</v>
      </c>
      <c r="N222" s="14">
        <v>1605.64</v>
      </c>
      <c r="O222" s="14">
        <f t="shared" si="4"/>
        <v>7394.36</v>
      </c>
      <c r="P222" s="15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</row>
    <row r="223" spans="1:250" ht="37.5">
      <c r="A223" s="26" t="s">
        <v>924</v>
      </c>
      <c r="B223" s="12" t="s">
        <v>925</v>
      </c>
      <c r="C223" s="11" t="s">
        <v>181</v>
      </c>
      <c r="D223" s="12" t="s">
        <v>926</v>
      </c>
      <c r="E223" s="12" t="s">
        <v>21</v>
      </c>
      <c r="F223" s="12" t="s">
        <v>927</v>
      </c>
      <c r="G223" s="13">
        <v>44166</v>
      </c>
      <c r="H223" s="36" t="s">
        <v>17</v>
      </c>
      <c r="I223" s="12" t="s">
        <v>928</v>
      </c>
      <c r="J223" s="11" t="s">
        <v>929</v>
      </c>
      <c r="K223" s="13">
        <v>44156</v>
      </c>
      <c r="L223" s="14">
        <v>9000</v>
      </c>
      <c r="M223" s="14">
        <v>9000</v>
      </c>
      <c r="N223" s="14">
        <v>1605.64</v>
      </c>
      <c r="O223" s="14">
        <f t="shared" si="4"/>
        <v>7394.36</v>
      </c>
      <c r="P223" s="15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</row>
    <row r="224" spans="1:250" ht="37.5">
      <c r="A224" s="26" t="s">
        <v>930</v>
      </c>
      <c r="B224" s="12" t="s">
        <v>931</v>
      </c>
      <c r="C224" s="12" t="s">
        <v>181</v>
      </c>
      <c r="D224" s="12" t="s">
        <v>20</v>
      </c>
      <c r="E224" s="12" t="s">
        <v>21</v>
      </c>
      <c r="F224" s="12" t="s">
        <v>932</v>
      </c>
      <c r="G224" s="13">
        <v>44157</v>
      </c>
      <c r="H224" s="36" t="s">
        <v>17</v>
      </c>
      <c r="I224" s="12" t="s">
        <v>928</v>
      </c>
      <c r="J224" s="11" t="s">
        <v>933</v>
      </c>
      <c r="K224" s="13">
        <v>44157</v>
      </c>
      <c r="L224" s="14">
        <v>15000</v>
      </c>
      <c r="M224" s="14">
        <v>15000</v>
      </c>
      <c r="N224" s="14">
        <v>3255.64</v>
      </c>
      <c r="O224" s="14">
        <f t="shared" si="4"/>
        <v>11744.36</v>
      </c>
      <c r="P224" s="15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</row>
    <row r="225" spans="1:250" ht="37.5">
      <c r="A225" s="26" t="s">
        <v>934</v>
      </c>
      <c r="B225" s="12" t="s">
        <v>935</v>
      </c>
      <c r="C225" s="12" t="s">
        <v>181</v>
      </c>
      <c r="D225" s="12" t="s">
        <v>32</v>
      </c>
      <c r="E225" s="12" t="s">
        <v>21</v>
      </c>
      <c r="F225" s="12" t="s">
        <v>936</v>
      </c>
      <c r="G225" s="13">
        <v>44157</v>
      </c>
      <c r="H225" s="36" t="s">
        <v>17</v>
      </c>
      <c r="I225" s="11" t="s">
        <v>901</v>
      </c>
      <c r="J225" s="11" t="s">
        <v>937</v>
      </c>
      <c r="K225" s="13">
        <v>44157</v>
      </c>
      <c r="L225" s="14">
        <v>15000</v>
      </c>
      <c r="M225" s="14">
        <v>15000</v>
      </c>
      <c r="N225" s="14">
        <v>3255.64</v>
      </c>
      <c r="O225" s="14">
        <f t="shared" si="4"/>
        <v>11744.36</v>
      </c>
      <c r="P225" s="15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</row>
    <row r="226" spans="1:250" ht="37.5">
      <c r="A226" s="26" t="s">
        <v>938</v>
      </c>
      <c r="B226" s="12" t="s">
        <v>939</v>
      </c>
      <c r="C226" s="11" t="s">
        <v>181</v>
      </c>
      <c r="D226" s="12" t="s">
        <v>32</v>
      </c>
      <c r="E226" s="12" t="s">
        <v>21</v>
      </c>
      <c r="F226" s="12" t="s">
        <v>940</v>
      </c>
      <c r="G226" s="13">
        <v>44157</v>
      </c>
      <c r="H226" s="36" t="s">
        <v>17</v>
      </c>
      <c r="I226" s="12" t="s">
        <v>906</v>
      </c>
      <c r="J226" s="11" t="s">
        <v>941</v>
      </c>
      <c r="K226" s="13">
        <v>44157</v>
      </c>
      <c r="L226" s="14">
        <v>15000</v>
      </c>
      <c r="M226" s="14">
        <v>15000</v>
      </c>
      <c r="N226" s="14">
        <v>3255.64</v>
      </c>
      <c r="O226" s="14">
        <f t="shared" si="4"/>
        <v>11744.36</v>
      </c>
      <c r="P226" s="15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</row>
    <row r="227" spans="1:250" ht="37.5">
      <c r="A227" s="26" t="s">
        <v>942</v>
      </c>
      <c r="B227" s="12" t="s">
        <v>943</v>
      </c>
      <c r="C227" s="12" t="s">
        <v>181</v>
      </c>
      <c r="D227" s="12" t="s">
        <v>944</v>
      </c>
      <c r="E227" s="12" t="s">
        <v>21</v>
      </c>
      <c r="F227" s="12" t="s">
        <v>945</v>
      </c>
      <c r="G227" s="13">
        <v>44157</v>
      </c>
      <c r="H227" s="36" t="s">
        <v>17</v>
      </c>
      <c r="I227" s="12" t="s">
        <v>946</v>
      </c>
      <c r="J227" s="11" t="s">
        <v>947</v>
      </c>
      <c r="K227" s="13">
        <v>44157</v>
      </c>
      <c r="L227" s="14">
        <v>15000</v>
      </c>
      <c r="M227" s="14">
        <v>15000</v>
      </c>
      <c r="N227" s="14">
        <v>3255.64</v>
      </c>
      <c r="O227" s="14">
        <f t="shared" si="4"/>
        <v>11744.36</v>
      </c>
      <c r="P227" s="15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</row>
    <row r="228" spans="1:250" ht="37.5">
      <c r="A228" s="26" t="s">
        <v>948</v>
      </c>
      <c r="B228" s="12" t="s">
        <v>949</v>
      </c>
      <c r="C228" s="11" t="s">
        <v>19</v>
      </c>
      <c r="D228" s="12" t="s">
        <v>32</v>
      </c>
      <c r="E228" s="12" t="s">
        <v>21</v>
      </c>
      <c r="F228" s="12" t="s">
        <v>950</v>
      </c>
      <c r="G228" s="13">
        <v>44157</v>
      </c>
      <c r="H228" s="36" t="s">
        <v>17</v>
      </c>
      <c r="I228" s="12" t="s">
        <v>135</v>
      </c>
      <c r="J228" s="11" t="s">
        <v>951</v>
      </c>
      <c r="K228" s="13">
        <v>44157</v>
      </c>
      <c r="L228" s="14">
        <v>15000</v>
      </c>
      <c r="M228" s="14">
        <v>15000</v>
      </c>
      <c r="N228" s="14">
        <v>3255.64</v>
      </c>
      <c r="O228" s="14">
        <f t="shared" si="4"/>
        <v>11744.36</v>
      </c>
      <c r="P228" s="15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</row>
    <row r="229" spans="1:250" ht="37.5">
      <c r="A229" s="26" t="s">
        <v>952</v>
      </c>
      <c r="B229" s="12" t="s">
        <v>953</v>
      </c>
      <c r="C229" s="11" t="s">
        <v>954</v>
      </c>
      <c r="D229" s="12" t="s">
        <v>32</v>
      </c>
      <c r="E229" s="12" t="s">
        <v>21</v>
      </c>
      <c r="F229" s="12" t="s">
        <v>955</v>
      </c>
      <c r="G229" s="13">
        <v>44157</v>
      </c>
      <c r="H229" s="36" t="s">
        <v>17</v>
      </c>
      <c r="I229" s="12" t="s">
        <v>23</v>
      </c>
      <c r="J229" s="11" t="s">
        <v>956</v>
      </c>
      <c r="K229" s="13">
        <v>44157</v>
      </c>
      <c r="L229" s="14">
        <v>15000</v>
      </c>
      <c r="M229" s="14">
        <v>15000</v>
      </c>
      <c r="N229" s="14">
        <v>3255.64</v>
      </c>
      <c r="O229" s="14">
        <f t="shared" si="4"/>
        <v>11744.36</v>
      </c>
      <c r="P229" s="15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</row>
    <row r="230" spans="1:250" ht="18.75">
      <c r="A230" s="26" t="s">
        <v>957</v>
      </c>
      <c r="B230" s="12" t="s">
        <v>958</v>
      </c>
      <c r="C230" s="11" t="s">
        <v>954</v>
      </c>
      <c r="D230" s="12" t="s">
        <v>27</v>
      </c>
      <c r="E230" s="12" t="s">
        <v>21</v>
      </c>
      <c r="F230" s="12" t="s">
        <v>959</v>
      </c>
      <c r="G230" s="13">
        <v>44157</v>
      </c>
      <c r="H230" s="36" t="s">
        <v>17</v>
      </c>
      <c r="I230" s="12" t="s">
        <v>53</v>
      </c>
      <c r="J230" s="11" t="s">
        <v>960</v>
      </c>
      <c r="K230" s="13">
        <v>44157</v>
      </c>
      <c r="L230" s="14">
        <v>9000</v>
      </c>
      <c r="M230" s="14">
        <v>9000</v>
      </c>
      <c r="N230" s="14">
        <v>1605.64</v>
      </c>
      <c r="O230" s="14">
        <f t="shared" si="4"/>
        <v>7394.36</v>
      </c>
      <c r="P230" s="15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</row>
    <row r="231" spans="1:250" ht="37.5">
      <c r="A231" s="26" t="s">
        <v>961</v>
      </c>
      <c r="B231" s="12" t="s">
        <v>962</v>
      </c>
      <c r="C231" s="11" t="s">
        <v>19</v>
      </c>
      <c r="D231" s="12" t="s">
        <v>32</v>
      </c>
      <c r="E231" s="12" t="s">
        <v>21</v>
      </c>
      <c r="F231" s="10" t="s">
        <v>963</v>
      </c>
      <c r="G231" s="13">
        <v>44157</v>
      </c>
      <c r="H231" s="36" t="s">
        <v>17</v>
      </c>
      <c r="I231" s="12" t="s">
        <v>58</v>
      </c>
      <c r="J231" s="11" t="s">
        <v>964</v>
      </c>
      <c r="K231" s="13">
        <v>44157</v>
      </c>
      <c r="L231" s="14">
        <v>15000</v>
      </c>
      <c r="M231" s="14">
        <v>15000</v>
      </c>
      <c r="N231" s="14">
        <v>3255.64</v>
      </c>
      <c r="O231" s="14">
        <f t="shared" si="4"/>
        <v>11744.36</v>
      </c>
      <c r="P231" s="15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</row>
    <row r="232" spans="1:250" ht="18.75">
      <c r="A232" s="26" t="s">
        <v>965</v>
      </c>
      <c r="B232" s="12" t="s">
        <v>966</v>
      </c>
      <c r="C232" s="11" t="s">
        <v>43</v>
      </c>
      <c r="D232" s="12" t="s">
        <v>27</v>
      </c>
      <c r="E232" s="12" t="s">
        <v>21</v>
      </c>
      <c r="F232" s="12" t="s">
        <v>967</v>
      </c>
      <c r="G232" s="13">
        <v>44157</v>
      </c>
      <c r="H232" s="36" t="s">
        <v>17</v>
      </c>
      <c r="I232" s="12" t="s">
        <v>896</v>
      </c>
      <c r="J232" s="11" t="s">
        <v>968</v>
      </c>
      <c r="K232" s="13">
        <v>44157</v>
      </c>
      <c r="L232" s="14">
        <v>9000</v>
      </c>
      <c r="M232" s="14">
        <v>9000</v>
      </c>
      <c r="N232" s="14">
        <v>1605.64</v>
      </c>
      <c r="O232" s="14">
        <f t="shared" si="4"/>
        <v>7394.36</v>
      </c>
      <c r="P232" s="15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</row>
    <row r="233" spans="1:250" ht="37.5">
      <c r="A233" s="26" t="s">
        <v>969</v>
      </c>
      <c r="B233" s="12" t="s">
        <v>970</v>
      </c>
      <c r="C233" s="11" t="s">
        <v>38</v>
      </c>
      <c r="D233" s="12" t="s">
        <v>32</v>
      </c>
      <c r="E233" s="12" t="s">
        <v>21</v>
      </c>
      <c r="F233" s="12" t="s">
        <v>971</v>
      </c>
      <c r="G233" s="13">
        <v>44157</v>
      </c>
      <c r="H233" s="36" t="s">
        <v>17</v>
      </c>
      <c r="I233" s="12" t="s">
        <v>928</v>
      </c>
      <c r="J233" s="11" t="s">
        <v>972</v>
      </c>
      <c r="K233" s="13">
        <v>44157</v>
      </c>
      <c r="L233" s="14">
        <v>15000</v>
      </c>
      <c r="M233" s="14">
        <v>15000</v>
      </c>
      <c r="N233" s="14">
        <v>3255.64</v>
      </c>
      <c r="O233" s="14">
        <f t="shared" si="4"/>
        <v>11744.36</v>
      </c>
      <c r="P233" s="15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</row>
    <row r="234" spans="1:250" ht="37.5">
      <c r="A234" s="26" t="s">
        <v>973</v>
      </c>
      <c r="B234" s="12" t="s">
        <v>974</v>
      </c>
      <c r="C234" s="11" t="s">
        <v>19</v>
      </c>
      <c r="D234" s="12" t="s">
        <v>32</v>
      </c>
      <c r="E234" s="12" t="s">
        <v>21</v>
      </c>
      <c r="F234" s="12" t="s">
        <v>975</v>
      </c>
      <c r="G234" s="13">
        <v>44157</v>
      </c>
      <c r="H234" s="36" t="s">
        <v>17</v>
      </c>
      <c r="I234" s="12" t="s">
        <v>928</v>
      </c>
      <c r="J234" s="11" t="s">
        <v>976</v>
      </c>
      <c r="K234" s="13">
        <v>44157</v>
      </c>
      <c r="L234" s="14">
        <v>15000</v>
      </c>
      <c r="M234" s="14">
        <v>15000</v>
      </c>
      <c r="N234" s="14">
        <v>3255.64</v>
      </c>
      <c r="O234" s="14">
        <f t="shared" si="4"/>
        <v>11744.36</v>
      </c>
      <c r="P234" s="15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</row>
    <row r="235" spans="1:250" ht="37.5">
      <c r="A235" s="26" t="s">
        <v>977</v>
      </c>
      <c r="B235" s="12" t="s">
        <v>978</v>
      </c>
      <c r="C235" s="11" t="s">
        <v>19</v>
      </c>
      <c r="D235" s="12" t="s">
        <v>27</v>
      </c>
      <c r="E235" s="12" t="s">
        <v>21</v>
      </c>
      <c r="F235" s="12" t="s">
        <v>979</v>
      </c>
      <c r="G235" s="13">
        <v>44157</v>
      </c>
      <c r="H235" s="36" t="s">
        <v>17</v>
      </c>
      <c r="I235" s="12" t="s">
        <v>901</v>
      </c>
      <c r="J235" s="11" t="s">
        <v>980</v>
      </c>
      <c r="K235" s="13">
        <v>44157</v>
      </c>
      <c r="L235" s="14">
        <v>9000</v>
      </c>
      <c r="M235" s="14">
        <v>9000</v>
      </c>
      <c r="N235" s="14">
        <v>1605.64</v>
      </c>
      <c r="O235" s="14">
        <f t="shared" si="4"/>
        <v>7394.36</v>
      </c>
      <c r="P235" s="15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</row>
    <row r="236" spans="1:250" ht="18.75">
      <c r="A236" s="26" t="s">
        <v>981</v>
      </c>
      <c r="B236" s="12" t="s">
        <v>982</v>
      </c>
      <c r="C236" s="11" t="s">
        <v>19</v>
      </c>
      <c r="D236" s="12" t="s">
        <v>27</v>
      </c>
      <c r="E236" s="12" t="s">
        <v>21</v>
      </c>
      <c r="F236" s="12" t="s">
        <v>983</v>
      </c>
      <c r="G236" s="13">
        <v>44157</v>
      </c>
      <c r="H236" s="36" t="s">
        <v>17</v>
      </c>
      <c r="I236" s="12" t="s">
        <v>901</v>
      </c>
      <c r="J236" s="11" t="s">
        <v>984</v>
      </c>
      <c r="K236" s="13">
        <v>44157</v>
      </c>
      <c r="L236" s="14">
        <v>9000</v>
      </c>
      <c r="M236" s="14">
        <v>9000</v>
      </c>
      <c r="N236" s="14">
        <v>1605.64</v>
      </c>
      <c r="O236" s="14">
        <f t="shared" si="4"/>
        <v>7394.36</v>
      </c>
      <c r="P236" s="15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</row>
    <row r="237" spans="1:250" ht="18.75">
      <c r="A237" s="26" t="s">
        <v>985</v>
      </c>
      <c r="B237" s="12" t="s">
        <v>986</v>
      </c>
      <c r="C237" s="11" t="s">
        <v>19</v>
      </c>
      <c r="D237" s="12" t="s">
        <v>27</v>
      </c>
      <c r="E237" s="12" t="s">
        <v>21</v>
      </c>
      <c r="F237" s="12" t="s">
        <v>987</v>
      </c>
      <c r="G237" s="13">
        <v>44157</v>
      </c>
      <c r="H237" s="36" t="s">
        <v>17</v>
      </c>
      <c r="I237" s="12" t="s">
        <v>946</v>
      </c>
      <c r="J237" s="11" t="s">
        <v>988</v>
      </c>
      <c r="K237" s="13">
        <v>44157</v>
      </c>
      <c r="L237" s="14">
        <v>9000</v>
      </c>
      <c r="M237" s="14">
        <v>9000</v>
      </c>
      <c r="N237" s="14">
        <v>1605.64</v>
      </c>
      <c r="O237" s="14">
        <f t="shared" si="4"/>
        <v>7394.36</v>
      </c>
      <c r="P237" s="15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</row>
    <row r="238" spans="1:250" ht="37.5">
      <c r="A238" s="26" t="s">
        <v>989</v>
      </c>
      <c r="B238" s="12" t="s">
        <v>990</v>
      </c>
      <c r="C238" s="11" t="s">
        <v>19</v>
      </c>
      <c r="D238" s="12" t="s">
        <v>32</v>
      </c>
      <c r="E238" s="12" t="s">
        <v>21</v>
      </c>
      <c r="F238" s="12" t="s">
        <v>991</v>
      </c>
      <c r="G238" s="13">
        <v>44157</v>
      </c>
      <c r="H238" s="36" t="s">
        <v>17</v>
      </c>
      <c r="I238" s="12" t="s">
        <v>946</v>
      </c>
      <c r="J238" s="11" t="s">
        <v>992</v>
      </c>
      <c r="K238" s="13">
        <v>44157</v>
      </c>
      <c r="L238" s="14">
        <v>15000</v>
      </c>
      <c r="M238" s="14">
        <v>15000</v>
      </c>
      <c r="N238" s="14">
        <v>3255.64</v>
      </c>
      <c r="O238" s="14">
        <f t="shared" si="4"/>
        <v>11744.36</v>
      </c>
      <c r="P238" s="15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</row>
    <row r="239" spans="1:250" ht="37.5">
      <c r="A239" s="26" t="s">
        <v>993</v>
      </c>
      <c r="B239" s="12" t="s">
        <v>994</v>
      </c>
      <c r="C239" s="11" t="s">
        <v>38</v>
      </c>
      <c r="D239" s="12" t="s">
        <v>32</v>
      </c>
      <c r="E239" s="12" t="s">
        <v>21</v>
      </c>
      <c r="F239" s="12" t="s">
        <v>995</v>
      </c>
      <c r="G239" s="13">
        <v>44157</v>
      </c>
      <c r="H239" s="36" t="s">
        <v>17</v>
      </c>
      <c r="I239" s="12" t="s">
        <v>946</v>
      </c>
      <c r="J239" s="11" t="s">
        <v>996</v>
      </c>
      <c r="K239" s="13">
        <v>44157</v>
      </c>
      <c r="L239" s="14">
        <v>15000</v>
      </c>
      <c r="M239" s="14">
        <v>15000</v>
      </c>
      <c r="N239" s="14">
        <v>3255.64</v>
      </c>
      <c r="O239" s="14">
        <f t="shared" si="4"/>
        <v>11744.36</v>
      </c>
      <c r="P239" s="15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</row>
    <row r="240" spans="1:250" ht="18.75">
      <c r="A240" s="26" t="s">
        <v>997</v>
      </c>
      <c r="B240" s="12" t="s">
        <v>998</v>
      </c>
      <c r="C240" s="12" t="s">
        <v>19</v>
      </c>
      <c r="D240" s="12" t="s">
        <v>27</v>
      </c>
      <c r="E240" s="12" t="s">
        <v>21</v>
      </c>
      <c r="F240" s="12" t="s">
        <v>999</v>
      </c>
      <c r="G240" s="13">
        <v>44158</v>
      </c>
      <c r="H240" s="36" t="s">
        <v>17</v>
      </c>
      <c r="I240" s="12" t="s">
        <v>946</v>
      </c>
      <c r="J240" s="11" t="s">
        <v>1000</v>
      </c>
      <c r="K240" s="13">
        <v>44157</v>
      </c>
      <c r="L240" s="14">
        <v>9000</v>
      </c>
      <c r="M240" s="14">
        <v>9000</v>
      </c>
      <c r="N240" s="14">
        <v>1605.64</v>
      </c>
      <c r="O240" s="14">
        <f t="shared" si="4"/>
        <v>7394.36</v>
      </c>
      <c r="P240" s="15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</row>
    <row r="241" spans="1:250" ht="37.5">
      <c r="A241" s="26" t="s">
        <v>1001</v>
      </c>
      <c r="B241" s="12" t="s">
        <v>1002</v>
      </c>
      <c r="C241" s="12" t="s">
        <v>38</v>
      </c>
      <c r="D241" s="12" t="s">
        <v>241</v>
      </c>
      <c r="E241" s="12" t="s">
        <v>79</v>
      </c>
      <c r="F241" s="12" t="s">
        <v>1003</v>
      </c>
      <c r="G241" s="13">
        <v>44157</v>
      </c>
      <c r="H241" s="36" t="s">
        <v>17</v>
      </c>
      <c r="I241" s="12" t="s">
        <v>896</v>
      </c>
      <c r="J241" s="11" t="s">
        <v>1004</v>
      </c>
      <c r="K241" s="13">
        <v>44157</v>
      </c>
      <c r="L241" s="14">
        <v>3000</v>
      </c>
      <c r="M241" s="14">
        <v>3000</v>
      </c>
      <c r="N241" s="14">
        <v>95.2</v>
      </c>
      <c r="O241" s="14">
        <f t="shared" si="4"/>
        <v>2904.8</v>
      </c>
      <c r="P241" s="15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</row>
    <row r="242" spans="1:250" ht="37.5">
      <c r="A242" s="26" t="s">
        <v>1005</v>
      </c>
      <c r="B242" s="12" t="s">
        <v>1006</v>
      </c>
      <c r="C242" s="12" t="s">
        <v>236</v>
      </c>
      <c r="D242" s="12" t="s">
        <v>241</v>
      </c>
      <c r="E242" s="12" t="s">
        <v>79</v>
      </c>
      <c r="F242" s="12" t="s">
        <v>1007</v>
      </c>
      <c r="G242" s="13">
        <v>44157</v>
      </c>
      <c r="H242" s="36" t="s">
        <v>17</v>
      </c>
      <c r="I242" s="12" t="s">
        <v>896</v>
      </c>
      <c r="J242" s="11" t="s">
        <v>1008</v>
      </c>
      <c r="K242" s="13">
        <v>44157</v>
      </c>
      <c r="L242" s="14">
        <v>3000</v>
      </c>
      <c r="M242" s="14">
        <v>3000</v>
      </c>
      <c r="N242" s="14">
        <v>95.2</v>
      </c>
      <c r="O242" s="14">
        <f t="shared" si="4"/>
        <v>2904.8</v>
      </c>
      <c r="P242" s="15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</row>
    <row r="243" spans="1:250" ht="37.5">
      <c r="A243" s="26" t="s">
        <v>1009</v>
      </c>
      <c r="B243" s="12" t="s">
        <v>1010</v>
      </c>
      <c r="C243" s="12" t="s">
        <v>236</v>
      </c>
      <c r="D243" s="12" t="s">
        <v>1011</v>
      </c>
      <c r="E243" s="12" t="s">
        <v>79</v>
      </c>
      <c r="F243" s="12" t="s">
        <v>1012</v>
      </c>
      <c r="G243" s="13">
        <v>44157</v>
      </c>
      <c r="H243" s="36" t="s">
        <v>17</v>
      </c>
      <c r="I243" s="12" t="s">
        <v>896</v>
      </c>
      <c r="J243" s="11" t="s">
        <v>1013</v>
      </c>
      <c r="K243" s="13">
        <v>44157</v>
      </c>
      <c r="L243" s="14">
        <v>3000</v>
      </c>
      <c r="M243" s="14">
        <v>3000</v>
      </c>
      <c r="N243" s="14">
        <v>95.2</v>
      </c>
      <c r="O243" s="14">
        <f t="shared" si="4"/>
        <v>2904.8</v>
      </c>
      <c r="P243" s="15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</row>
    <row r="244" spans="1:250" ht="37.5">
      <c r="A244" s="26" t="s">
        <v>1014</v>
      </c>
      <c r="B244" s="12" t="s">
        <v>1015</v>
      </c>
      <c r="C244" s="12" t="s">
        <v>38</v>
      </c>
      <c r="D244" s="12" t="s">
        <v>241</v>
      </c>
      <c r="E244" s="12" t="s">
        <v>79</v>
      </c>
      <c r="F244" s="12" t="s">
        <v>1016</v>
      </c>
      <c r="G244" s="13">
        <v>44156</v>
      </c>
      <c r="H244" s="36" t="s">
        <v>17</v>
      </c>
      <c r="I244" s="12" t="s">
        <v>279</v>
      </c>
      <c r="J244" s="11" t="s">
        <v>1017</v>
      </c>
      <c r="K244" s="13">
        <v>44156</v>
      </c>
      <c r="L244" s="14">
        <v>3000</v>
      </c>
      <c r="M244" s="14">
        <v>3000</v>
      </c>
      <c r="N244" s="14">
        <v>95.2</v>
      </c>
      <c r="O244" s="14">
        <f t="shared" si="4"/>
        <v>2904.8</v>
      </c>
      <c r="P244" s="15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</row>
    <row r="245" spans="1:250" ht="37.5">
      <c r="A245" s="26" t="s">
        <v>1018</v>
      </c>
      <c r="B245" s="12" t="s">
        <v>1019</v>
      </c>
      <c r="C245" s="12" t="s">
        <v>38</v>
      </c>
      <c r="D245" s="12" t="s">
        <v>241</v>
      </c>
      <c r="E245" s="12" t="s">
        <v>79</v>
      </c>
      <c r="F245" s="12" t="s">
        <v>1020</v>
      </c>
      <c r="G245" s="13">
        <v>44156</v>
      </c>
      <c r="H245" s="36" t="s">
        <v>17</v>
      </c>
      <c r="I245" s="12" t="s">
        <v>279</v>
      </c>
      <c r="J245" s="11" t="s">
        <v>1021</v>
      </c>
      <c r="K245" s="13">
        <v>44156</v>
      </c>
      <c r="L245" s="14">
        <v>3000</v>
      </c>
      <c r="M245" s="14">
        <v>3000</v>
      </c>
      <c r="N245" s="14">
        <v>95.2</v>
      </c>
      <c r="O245" s="14">
        <f t="shared" si="4"/>
        <v>2904.8</v>
      </c>
      <c r="P245" s="15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</row>
    <row r="246" spans="1:250" ht="37.5">
      <c r="A246" s="26" t="s">
        <v>1022</v>
      </c>
      <c r="B246" s="12" t="s">
        <v>1023</v>
      </c>
      <c r="C246" s="12" t="s">
        <v>38</v>
      </c>
      <c r="D246" s="12" t="s">
        <v>231</v>
      </c>
      <c r="E246" s="12" t="s">
        <v>79</v>
      </c>
      <c r="F246" s="12" t="s">
        <v>1024</v>
      </c>
      <c r="G246" s="13">
        <v>44156</v>
      </c>
      <c r="H246" s="36" t="s">
        <v>17</v>
      </c>
      <c r="I246" s="12" t="s">
        <v>34</v>
      </c>
      <c r="J246" s="11" t="s">
        <v>1025</v>
      </c>
      <c r="K246" s="13">
        <v>44156</v>
      </c>
      <c r="L246" s="14">
        <v>3000</v>
      </c>
      <c r="M246" s="14">
        <v>3000</v>
      </c>
      <c r="N246" s="14">
        <v>95.2</v>
      </c>
      <c r="O246" s="14">
        <f t="shared" si="4"/>
        <v>2904.8</v>
      </c>
      <c r="P246" s="15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</row>
    <row r="247" spans="1:250" ht="37.5">
      <c r="A247" s="26" t="s">
        <v>1026</v>
      </c>
      <c r="B247" s="12" t="s">
        <v>1027</v>
      </c>
      <c r="C247" s="12" t="s">
        <v>38</v>
      </c>
      <c r="D247" s="12" t="s">
        <v>231</v>
      </c>
      <c r="E247" s="12" t="s">
        <v>79</v>
      </c>
      <c r="F247" s="12" t="s">
        <v>1028</v>
      </c>
      <c r="G247" s="13">
        <v>44156</v>
      </c>
      <c r="H247" s="36" t="s">
        <v>17</v>
      </c>
      <c r="I247" s="12" t="s">
        <v>34</v>
      </c>
      <c r="J247" s="11" t="s">
        <v>1029</v>
      </c>
      <c r="K247" s="13">
        <v>44156</v>
      </c>
      <c r="L247" s="14">
        <v>3000</v>
      </c>
      <c r="M247" s="14">
        <v>3000</v>
      </c>
      <c r="N247" s="14">
        <v>95.2</v>
      </c>
      <c r="O247" s="14">
        <f t="shared" si="4"/>
        <v>2904.8</v>
      </c>
      <c r="P247" s="15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</row>
    <row r="248" spans="1:250" ht="37.5">
      <c r="A248" s="26" t="s">
        <v>1030</v>
      </c>
      <c r="B248" s="12" t="s">
        <v>1031</v>
      </c>
      <c r="C248" s="12" t="s">
        <v>38</v>
      </c>
      <c r="D248" s="12" t="s">
        <v>231</v>
      </c>
      <c r="E248" s="12" t="s">
        <v>79</v>
      </c>
      <c r="F248" s="12" t="s">
        <v>1032</v>
      </c>
      <c r="G248" s="13">
        <v>44156</v>
      </c>
      <c r="H248" s="36" t="s">
        <v>17</v>
      </c>
      <c r="I248" s="12" t="s">
        <v>53</v>
      </c>
      <c r="J248" s="11" t="s">
        <v>1033</v>
      </c>
      <c r="K248" s="13">
        <v>44156</v>
      </c>
      <c r="L248" s="14">
        <v>3000</v>
      </c>
      <c r="M248" s="14">
        <v>3000</v>
      </c>
      <c r="N248" s="14">
        <v>95.2</v>
      </c>
      <c r="O248" s="14">
        <f t="shared" si="4"/>
        <v>2904.8</v>
      </c>
      <c r="P248" s="15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</row>
    <row r="249" spans="1:250" ht="37.5">
      <c r="A249" s="26" t="s">
        <v>1034</v>
      </c>
      <c r="B249" s="12" t="s">
        <v>1035</v>
      </c>
      <c r="C249" s="12" t="s">
        <v>287</v>
      </c>
      <c r="D249" s="12" t="s">
        <v>241</v>
      </c>
      <c r="E249" s="12" t="s">
        <v>79</v>
      </c>
      <c r="F249" s="12" t="s">
        <v>1036</v>
      </c>
      <c r="G249" s="13">
        <v>44156</v>
      </c>
      <c r="H249" s="36" t="s">
        <v>17</v>
      </c>
      <c r="I249" s="12" t="s">
        <v>53</v>
      </c>
      <c r="J249" s="11" t="s">
        <v>1037</v>
      </c>
      <c r="K249" s="13">
        <v>44156</v>
      </c>
      <c r="L249" s="14">
        <v>3000</v>
      </c>
      <c r="M249" s="14">
        <v>3000</v>
      </c>
      <c r="N249" s="14">
        <v>95.2</v>
      </c>
      <c r="O249" s="14">
        <f t="shared" si="4"/>
        <v>2904.8</v>
      </c>
      <c r="P249" s="15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</row>
    <row r="250" spans="1:250" ht="37.5">
      <c r="A250" s="26" t="s">
        <v>1038</v>
      </c>
      <c r="B250" s="12" t="s">
        <v>1039</v>
      </c>
      <c r="C250" s="12" t="s">
        <v>236</v>
      </c>
      <c r="D250" s="12" t="s">
        <v>241</v>
      </c>
      <c r="E250" s="12" t="s">
        <v>79</v>
      </c>
      <c r="F250" s="12" t="s">
        <v>1040</v>
      </c>
      <c r="G250" s="13">
        <v>44156</v>
      </c>
      <c r="H250" s="36" t="s">
        <v>17</v>
      </c>
      <c r="I250" s="12" t="s">
        <v>53</v>
      </c>
      <c r="J250" s="11" t="s">
        <v>1041</v>
      </c>
      <c r="K250" s="13">
        <v>44156</v>
      </c>
      <c r="L250" s="14">
        <v>3000</v>
      </c>
      <c r="M250" s="14">
        <v>3000</v>
      </c>
      <c r="N250" s="14">
        <v>95.2</v>
      </c>
      <c r="O250" s="14">
        <f t="shared" si="4"/>
        <v>2904.8</v>
      </c>
      <c r="P250" s="15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</row>
    <row r="251" spans="1:250" ht="37.5">
      <c r="A251" s="26" t="s">
        <v>1042</v>
      </c>
      <c r="B251" s="12" t="s">
        <v>1043</v>
      </c>
      <c r="C251" s="12" t="s">
        <v>38</v>
      </c>
      <c r="D251" s="12" t="s">
        <v>231</v>
      </c>
      <c r="E251" s="12" t="s">
        <v>79</v>
      </c>
      <c r="F251" s="12" t="s">
        <v>1044</v>
      </c>
      <c r="G251" s="13">
        <v>44156</v>
      </c>
      <c r="H251" s="36" t="s">
        <v>17</v>
      </c>
      <c r="I251" s="12" t="s">
        <v>58</v>
      </c>
      <c r="J251" s="11" t="s">
        <v>1045</v>
      </c>
      <c r="K251" s="13">
        <v>44156</v>
      </c>
      <c r="L251" s="14">
        <v>3000</v>
      </c>
      <c r="M251" s="14">
        <v>3000</v>
      </c>
      <c r="N251" s="14">
        <v>95.2</v>
      </c>
      <c r="O251" s="14">
        <f t="shared" si="4"/>
        <v>2904.8</v>
      </c>
      <c r="P251" s="15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</row>
    <row r="252" spans="1:250" ht="37.5">
      <c r="A252" s="26" t="s">
        <v>1046</v>
      </c>
      <c r="B252" s="12" t="s">
        <v>1047</v>
      </c>
      <c r="C252" s="12" t="s">
        <v>236</v>
      </c>
      <c r="D252" s="12" t="s">
        <v>241</v>
      </c>
      <c r="E252" s="12" t="s">
        <v>79</v>
      </c>
      <c r="F252" s="12" t="s">
        <v>1048</v>
      </c>
      <c r="G252" s="13">
        <v>44157</v>
      </c>
      <c r="H252" s="36" t="s">
        <v>17</v>
      </c>
      <c r="I252" s="12" t="s">
        <v>63</v>
      </c>
      <c r="J252" s="11" t="s">
        <v>1049</v>
      </c>
      <c r="K252" s="13">
        <v>44157</v>
      </c>
      <c r="L252" s="14">
        <v>3000</v>
      </c>
      <c r="M252" s="14">
        <v>3000</v>
      </c>
      <c r="N252" s="14">
        <v>95.2</v>
      </c>
      <c r="O252" s="14">
        <f t="shared" si="4"/>
        <v>2904.8</v>
      </c>
      <c r="P252" s="15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</row>
    <row r="253" spans="1:250" ht="37.5">
      <c r="A253" s="26" t="s">
        <v>1050</v>
      </c>
      <c r="B253" s="12" t="s">
        <v>1051</v>
      </c>
      <c r="C253" s="12" t="s">
        <v>38</v>
      </c>
      <c r="D253" s="12" t="s">
        <v>241</v>
      </c>
      <c r="E253" s="12" t="s">
        <v>79</v>
      </c>
      <c r="F253" s="12" t="s">
        <v>1052</v>
      </c>
      <c r="G253" s="13">
        <v>44157</v>
      </c>
      <c r="H253" s="36" t="s">
        <v>17</v>
      </c>
      <c r="I253" s="12" t="s">
        <v>305</v>
      </c>
      <c r="J253" s="11" t="s">
        <v>1053</v>
      </c>
      <c r="K253" s="13">
        <v>44157</v>
      </c>
      <c r="L253" s="14">
        <v>3000</v>
      </c>
      <c r="M253" s="14">
        <v>3000</v>
      </c>
      <c r="N253" s="14">
        <v>95.2</v>
      </c>
      <c r="O253" s="14">
        <f t="shared" si="4"/>
        <v>2904.8</v>
      </c>
      <c r="P253" s="15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</row>
    <row r="254" spans="1:250" ht="37.5">
      <c r="A254" s="26" t="s">
        <v>1054</v>
      </c>
      <c r="B254" s="12" t="s">
        <v>1055</v>
      </c>
      <c r="C254" s="12" t="s">
        <v>38</v>
      </c>
      <c r="D254" s="12" t="s">
        <v>241</v>
      </c>
      <c r="E254" s="12" t="s">
        <v>79</v>
      </c>
      <c r="F254" s="12" t="s">
        <v>1056</v>
      </c>
      <c r="G254" s="13">
        <v>44157</v>
      </c>
      <c r="H254" s="36" t="s">
        <v>17</v>
      </c>
      <c r="I254" s="12" t="s">
        <v>68</v>
      </c>
      <c r="J254" s="11" t="s">
        <v>1057</v>
      </c>
      <c r="K254" s="13">
        <v>44157</v>
      </c>
      <c r="L254" s="14">
        <v>3000</v>
      </c>
      <c r="M254" s="14">
        <v>3000</v>
      </c>
      <c r="N254" s="14">
        <v>95.2</v>
      </c>
      <c r="O254" s="14">
        <f t="shared" si="4"/>
        <v>2904.8</v>
      </c>
      <c r="P254" s="15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</row>
    <row r="255" spans="1:250" ht="37.5">
      <c r="A255" s="26" t="s">
        <v>1058</v>
      </c>
      <c r="B255" s="12" t="s">
        <v>1059</v>
      </c>
      <c r="C255" s="12" t="s">
        <v>236</v>
      </c>
      <c r="D255" s="12" t="s">
        <v>241</v>
      </c>
      <c r="E255" s="12" t="s">
        <v>79</v>
      </c>
      <c r="F255" s="12" t="s">
        <v>1060</v>
      </c>
      <c r="G255" s="13">
        <v>44157</v>
      </c>
      <c r="H255" s="36" t="s">
        <v>17</v>
      </c>
      <c r="I255" s="12" t="s">
        <v>928</v>
      </c>
      <c r="J255" s="11" t="s">
        <v>1061</v>
      </c>
      <c r="K255" s="13">
        <v>44157</v>
      </c>
      <c r="L255" s="14">
        <v>3000</v>
      </c>
      <c r="M255" s="14">
        <v>3000</v>
      </c>
      <c r="N255" s="14">
        <v>95.2</v>
      </c>
      <c r="O255" s="14">
        <f t="shared" si="4"/>
        <v>2904.8</v>
      </c>
      <c r="P255" s="15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</row>
    <row r="256" spans="1:250" ht="37.5">
      <c r="A256" s="26" t="s">
        <v>1062</v>
      </c>
      <c r="B256" s="12" t="s">
        <v>1063</v>
      </c>
      <c r="C256" s="12" t="s">
        <v>38</v>
      </c>
      <c r="D256" s="12" t="s">
        <v>241</v>
      </c>
      <c r="E256" s="12" t="s">
        <v>79</v>
      </c>
      <c r="F256" s="12" t="s">
        <v>1064</v>
      </c>
      <c r="G256" s="13">
        <v>44157</v>
      </c>
      <c r="H256" s="36" t="s">
        <v>17</v>
      </c>
      <c r="I256" s="12" t="s">
        <v>928</v>
      </c>
      <c r="J256" s="11" t="s">
        <v>1065</v>
      </c>
      <c r="K256" s="13">
        <v>44157</v>
      </c>
      <c r="L256" s="14">
        <v>3000</v>
      </c>
      <c r="M256" s="14">
        <v>3000</v>
      </c>
      <c r="N256" s="14">
        <v>95.2</v>
      </c>
      <c r="O256" s="14">
        <f t="shared" si="4"/>
        <v>2904.8</v>
      </c>
      <c r="P256" s="15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</row>
    <row r="257" spans="1:250" ht="37.5">
      <c r="A257" s="26" t="s">
        <v>1066</v>
      </c>
      <c r="B257" s="12" t="s">
        <v>1067</v>
      </c>
      <c r="C257" s="12" t="s">
        <v>287</v>
      </c>
      <c r="D257" s="12" t="s">
        <v>231</v>
      </c>
      <c r="E257" s="12" t="s">
        <v>79</v>
      </c>
      <c r="F257" s="12" t="s">
        <v>1068</v>
      </c>
      <c r="G257" s="13">
        <v>44157</v>
      </c>
      <c r="H257" s="36" t="s">
        <v>17</v>
      </c>
      <c r="I257" s="12" t="s">
        <v>901</v>
      </c>
      <c r="J257" s="11" t="s">
        <v>1069</v>
      </c>
      <c r="K257" s="13">
        <v>44157</v>
      </c>
      <c r="L257" s="14">
        <v>3000</v>
      </c>
      <c r="M257" s="14">
        <v>3000</v>
      </c>
      <c r="N257" s="14">
        <v>95.2</v>
      </c>
      <c r="O257" s="14">
        <f t="shared" si="4"/>
        <v>2904.8</v>
      </c>
      <c r="P257" s="15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</row>
    <row r="258" spans="1:250" ht="37.5">
      <c r="A258" s="26" t="s">
        <v>1070</v>
      </c>
      <c r="B258" s="12" t="s">
        <v>1071</v>
      </c>
      <c r="C258" s="12" t="s">
        <v>38</v>
      </c>
      <c r="D258" s="12" t="s">
        <v>231</v>
      </c>
      <c r="E258" s="12" t="s">
        <v>79</v>
      </c>
      <c r="F258" s="12" t="s">
        <v>1072</v>
      </c>
      <c r="G258" s="13">
        <v>44157</v>
      </c>
      <c r="H258" s="36" t="s">
        <v>17</v>
      </c>
      <c r="I258" s="12" t="s">
        <v>901</v>
      </c>
      <c r="J258" s="11" t="s">
        <v>1073</v>
      </c>
      <c r="K258" s="13">
        <v>44157</v>
      </c>
      <c r="L258" s="14">
        <v>3000</v>
      </c>
      <c r="M258" s="14">
        <v>3000</v>
      </c>
      <c r="N258" s="14">
        <v>95.2</v>
      </c>
      <c r="O258" s="14">
        <f t="shared" si="4"/>
        <v>2904.8</v>
      </c>
      <c r="P258" s="15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</row>
    <row r="259" spans="1:250" ht="37.5">
      <c r="A259" s="26" t="s">
        <v>1074</v>
      </c>
      <c r="B259" s="12" t="s">
        <v>1075</v>
      </c>
      <c r="C259" s="12" t="s">
        <v>38</v>
      </c>
      <c r="D259" s="12" t="s">
        <v>231</v>
      </c>
      <c r="E259" s="12" t="s">
        <v>79</v>
      </c>
      <c r="F259" s="12" t="s">
        <v>1076</v>
      </c>
      <c r="G259" s="13">
        <v>44157</v>
      </c>
      <c r="H259" s="36" t="s">
        <v>17</v>
      </c>
      <c r="I259" s="12" t="s">
        <v>901</v>
      </c>
      <c r="J259" s="11" t="s">
        <v>1077</v>
      </c>
      <c r="K259" s="13">
        <v>44157</v>
      </c>
      <c r="L259" s="14">
        <v>3000</v>
      </c>
      <c r="M259" s="14">
        <v>3000</v>
      </c>
      <c r="N259" s="14">
        <v>95.2</v>
      </c>
      <c r="O259" s="14">
        <f t="shared" si="4"/>
        <v>2904.8</v>
      </c>
      <c r="P259" s="15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</row>
    <row r="260" spans="1:250" ht="37.5">
      <c r="A260" s="26" t="s">
        <v>1078</v>
      </c>
      <c r="B260" s="12" t="s">
        <v>1079</v>
      </c>
      <c r="C260" s="12" t="s">
        <v>38</v>
      </c>
      <c r="D260" s="12" t="s">
        <v>241</v>
      </c>
      <c r="E260" s="12" t="s">
        <v>79</v>
      </c>
      <c r="F260" s="12" t="s">
        <v>1080</v>
      </c>
      <c r="G260" s="13">
        <v>44157</v>
      </c>
      <c r="H260" s="36" t="s">
        <v>17</v>
      </c>
      <c r="I260" s="12" t="s">
        <v>906</v>
      </c>
      <c r="J260" s="11" t="s">
        <v>1081</v>
      </c>
      <c r="K260" s="13">
        <v>44157</v>
      </c>
      <c r="L260" s="14">
        <v>3000</v>
      </c>
      <c r="M260" s="14">
        <v>3000</v>
      </c>
      <c r="N260" s="14">
        <v>95.2</v>
      </c>
      <c r="O260" s="14">
        <f t="shared" si="4"/>
        <v>2904.8</v>
      </c>
      <c r="P260" s="15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</row>
    <row r="261" spans="1:250" ht="37.5">
      <c r="A261" s="26" t="s">
        <v>1082</v>
      </c>
      <c r="B261" s="12" t="s">
        <v>1083</v>
      </c>
      <c r="C261" s="12" t="s">
        <v>38</v>
      </c>
      <c r="D261" s="12" t="s">
        <v>241</v>
      </c>
      <c r="E261" s="12" t="s">
        <v>79</v>
      </c>
      <c r="F261" s="12" t="s">
        <v>1084</v>
      </c>
      <c r="G261" s="13">
        <v>44157</v>
      </c>
      <c r="H261" s="36" t="s">
        <v>17</v>
      </c>
      <c r="I261" s="12" t="s">
        <v>906</v>
      </c>
      <c r="J261" s="11" t="s">
        <v>1085</v>
      </c>
      <c r="K261" s="13">
        <v>44157</v>
      </c>
      <c r="L261" s="14">
        <v>3000</v>
      </c>
      <c r="M261" s="14">
        <v>3000</v>
      </c>
      <c r="N261" s="14">
        <v>95.2</v>
      </c>
      <c r="O261" s="14">
        <f t="shared" si="4"/>
        <v>2904.8</v>
      </c>
      <c r="P261" s="15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</row>
    <row r="262" spans="1:250" ht="37.5">
      <c r="A262" s="26" t="s">
        <v>1086</v>
      </c>
      <c r="B262" s="12" t="s">
        <v>1087</v>
      </c>
      <c r="C262" s="12" t="s">
        <v>38</v>
      </c>
      <c r="D262" s="12" t="s">
        <v>241</v>
      </c>
      <c r="E262" s="12" t="s">
        <v>79</v>
      </c>
      <c r="F262" s="12" t="s">
        <v>1088</v>
      </c>
      <c r="G262" s="13">
        <v>44157</v>
      </c>
      <c r="H262" s="36" t="s">
        <v>17</v>
      </c>
      <c r="I262" s="12" t="s">
        <v>906</v>
      </c>
      <c r="J262" s="11" t="s">
        <v>1089</v>
      </c>
      <c r="K262" s="13">
        <v>44157</v>
      </c>
      <c r="L262" s="14">
        <v>3000</v>
      </c>
      <c r="M262" s="14">
        <v>3000</v>
      </c>
      <c r="N262" s="14">
        <v>95.2</v>
      </c>
      <c r="O262" s="14">
        <f t="shared" si="4"/>
        <v>2904.8</v>
      </c>
      <c r="P262" s="15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</row>
    <row r="263" spans="1:250" ht="37.5">
      <c r="A263" s="26" t="s">
        <v>1090</v>
      </c>
      <c r="B263" s="12" t="s">
        <v>1091</v>
      </c>
      <c r="C263" s="12" t="s">
        <v>236</v>
      </c>
      <c r="D263" s="12" t="s">
        <v>241</v>
      </c>
      <c r="E263" s="12" t="s">
        <v>79</v>
      </c>
      <c r="F263" s="12" t="s">
        <v>1092</v>
      </c>
      <c r="G263" s="13">
        <v>44157</v>
      </c>
      <c r="H263" s="36" t="s">
        <v>17</v>
      </c>
      <c r="I263" s="12" t="s">
        <v>906</v>
      </c>
      <c r="J263" s="11" t="s">
        <v>1093</v>
      </c>
      <c r="K263" s="13">
        <v>44157</v>
      </c>
      <c r="L263" s="14">
        <v>3000</v>
      </c>
      <c r="M263" s="14">
        <v>3000</v>
      </c>
      <c r="N263" s="14">
        <v>95.2</v>
      </c>
      <c r="O263" s="14">
        <f t="shared" si="4"/>
        <v>2904.8</v>
      </c>
      <c r="P263" s="15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</row>
    <row r="264" spans="1:250" ht="37.5">
      <c r="A264" s="26" t="s">
        <v>1094</v>
      </c>
      <c r="B264" s="12" t="s">
        <v>1095</v>
      </c>
      <c r="C264" s="12" t="s">
        <v>38</v>
      </c>
      <c r="D264" s="12" t="s">
        <v>241</v>
      </c>
      <c r="E264" s="12" t="s">
        <v>79</v>
      </c>
      <c r="F264" s="12" t="s">
        <v>1096</v>
      </c>
      <c r="G264" s="13">
        <v>44157</v>
      </c>
      <c r="H264" s="36" t="s">
        <v>17</v>
      </c>
      <c r="I264" s="12" t="s">
        <v>906</v>
      </c>
      <c r="J264" s="11" t="s">
        <v>1097</v>
      </c>
      <c r="K264" s="13">
        <v>44157</v>
      </c>
      <c r="L264" s="14">
        <v>3000</v>
      </c>
      <c r="M264" s="14">
        <v>3000</v>
      </c>
      <c r="N264" s="14">
        <v>95.2</v>
      </c>
      <c r="O264" s="14">
        <f t="shared" si="4"/>
        <v>2904.8</v>
      </c>
      <c r="P264" s="15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</row>
    <row r="265" spans="1:250" ht="37.5">
      <c r="A265" s="26" t="s">
        <v>1098</v>
      </c>
      <c r="B265" s="12" t="s">
        <v>1099</v>
      </c>
      <c r="C265" s="12" t="s">
        <v>236</v>
      </c>
      <c r="D265" s="12" t="s">
        <v>1011</v>
      </c>
      <c r="E265" s="12" t="s">
        <v>79</v>
      </c>
      <c r="F265" s="12" t="s">
        <v>1100</v>
      </c>
      <c r="G265" s="13">
        <v>44157</v>
      </c>
      <c r="H265" s="36" t="s">
        <v>17</v>
      </c>
      <c r="I265" s="12" t="s">
        <v>906</v>
      </c>
      <c r="J265" s="11" t="s">
        <v>1101</v>
      </c>
      <c r="K265" s="13">
        <v>44157</v>
      </c>
      <c r="L265" s="14">
        <v>3000</v>
      </c>
      <c r="M265" s="14">
        <v>3000</v>
      </c>
      <c r="N265" s="14">
        <v>95.2</v>
      </c>
      <c r="O265" s="14">
        <f t="shared" si="4"/>
        <v>2904.8</v>
      </c>
      <c r="P265" s="15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</row>
    <row r="266" spans="1:250" ht="37.5">
      <c r="A266" s="26" t="s">
        <v>1102</v>
      </c>
      <c r="B266" s="12" t="s">
        <v>1103</v>
      </c>
      <c r="C266" s="12" t="s">
        <v>38</v>
      </c>
      <c r="D266" s="12" t="s">
        <v>241</v>
      </c>
      <c r="E266" s="12" t="s">
        <v>79</v>
      </c>
      <c r="F266" s="12" t="s">
        <v>1104</v>
      </c>
      <c r="G266" s="13">
        <v>44157</v>
      </c>
      <c r="H266" s="36" t="s">
        <v>17</v>
      </c>
      <c r="I266" s="12" t="s">
        <v>906</v>
      </c>
      <c r="J266" s="11" t="s">
        <v>1105</v>
      </c>
      <c r="K266" s="13">
        <v>44157</v>
      </c>
      <c r="L266" s="14">
        <v>3000</v>
      </c>
      <c r="M266" s="14">
        <v>3000</v>
      </c>
      <c r="N266" s="14">
        <v>95.2</v>
      </c>
      <c r="O266" s="14">
        <f t="shared" si="4"/>
        <v>2904.8</v>
      </c>
      <c r="P266" s="15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</row>
    <row r="267" spans="1:250" ht="37.5">
      <c r="A267" s="26" t="s">
        <v>1106</v>
      </c>
      <c r="B267" s="12" t="s">
        <v>1107</v>
      </c>
      <c r="C267" s="12" t="s">
        <v>38</v>
      </c>
      <c r="D267" s="12" t="s">
        <v>231</v>
      </c>
      <c r="E267" s="12" t="s">
        <v>79</v>
      </c>
      <c r="F267" s="12" t="s">
        <v>1108</v>
      </c>
      <c r="G267" s="13">
        <v>44158</v>
      </c>
      <c r="H267" s="36" t="s">
        <v>17</v>
      </c>
      <c r="I267" s="12" t="s">
        <v>946</v>
      </c>
      <c r="J267" s="11" t="s">
        <v>1109</v>
      </c>
      <c r="K267" s="13">
        <v>44157</v>
      </c>
      <c r="L267" s="14">
        <v>3000</v>
      </c>
      <c r="M267" s="14">
        <v>3000</v>
      </c>
      <c r="N267" s="14">
        <v>95.2</v>
      </c>
      <c r="O267" s="14">
        <f t="shared" si="4"/>
        <v>2904.8</v>
      </c>
      <c r="P267" s="15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</row>
    <row r="268" spans="1:250" ht="37.5">
      <c r="A268" s="26" t="s">
        <v>1110</v>
      </c>
      <c r="B268" s="12" t="s">
        <v>1111</v>
      </c>
      <c r="C268" s="12" t="s">
        <v>38</v>
      </c>
      <c r="D268" s="12" t="s">
        <v>231</v>
      </c>
      <c r="E268" s="12" t="s">
        <v>79</v>
      </c>
      <c r="F268" s="12" t="s">
        <v>1112</v>
      </c>
      <c r="G268" s="13">
        <v>44157</v>
      </c>
      <c r="H268" s="36" t="s">
        <v>17</v>
      </c>
      <c r="I268" s="12" t="s">
        <v>946</v>
      </c>
      <c r="J268" s="11" t="s">
        <v>1113</v>
      </c>
      <c r="K268" s="13">
        <v>44157</v>
      </c>
      <c r="L268" s="14">
        <v>3000</v>
      </c>
      <c r="M268" s="14">
        <v>3000</v>
      </c>
      <c r="N268" s="14">
        <v>95.2</v>
      </c>
      <c r="O268" s="14">
        <f t="shared" si="4"/>
        <v>2904.8</v>
      </c>
      <c r="P268" s="15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</row>
    <row r="269" spans="1:250" ht="18.75">
      <c r="A269" s="26" t="s">
        <v>1114</v>
      </c>
      <c r="B269" s="12" t="s">
        <v>1115</v>
      </c>
      <c r="C269" s="11" t="s">
        <v>287</v>
      </c>
      <c r="D269" s="12" t="s">
        <v>326</v>
      </c>
      <c r="E269" s="12" t="s">
        <v>79</v>
      </c>
      <c r="F269" s="12" t="s">
        <v>1116</v>
      </c>
      <c r="G269" s="13">
        <v>44156</v>
      </c>
      <c r="H269" s="36" t="s">
        <v>17</v>
      </c>
      <c r="I269" s="12" t="s">
        <v>135</v>
      </c>
      <c r="J269" s="11" t="s">
        <v>1117</v>
      </c>
      <c r="K269" s="13">
        <v>44156</v>
      </c>
      <c r="L269" s="14">
        <v>3000</v>
      </c>
      <c r="M269" s="14">
        <v>3000</v>
      </c>
      <c r="N269" s="14">
        <v>95.2</v>
      </c>
      <c r="O269" s="14">
        <f t="shared" si="4"/>
        <v>2904.8</v>
      </c>
      <c r="P269" s="15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</row>
    <row r="270" spans="1:250" ht="18.75">
      <c r="A270" s="26" t="s">
        <v>1118</v>
      </c>
      <c r="B270" s="12" t="s">
        <v>1119</v>
      </c>
      <c r="C270" s="12" t="s">
        <v>128</v>
      </c>
      <c r="D270" s="12" t="s">
        <v>129</v>
      </c>
      <c r="E270" s="12" t="s">
        <v>79</v>
      </c>
      <c r="F270" s="12" t="s">
        <v>1120</v>
      </c>
      <c r="G270" s="13">
        <v>44157</v>
      </c>
      <c r="H270" s="36" t="s">
        <v>17</v>
      </c>
      <c r="I270" s="12" t="s">
        <v>1121</v>
      </c>
      <c r="J270" s="11" t="s">
        <v>1122</v>
      </c>
      <c r="K270" s="12" t="s">
        <v>1123</v>
      </c>
      <c r="L270" s="14">
        <v>15000</v>
      </c>
      <c r="M270" s="14">
        <v>15000</v>
      </c>
      <c r="N270" s="14">
        <v>3255.64</v>
      </c>
      <c r="O270" s="14">
        <f t="shared" si="4"/>
        <v>11744.36</v>
      </c>
      <c r="P270" s="15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</row>
    <row r="271" spans="1:250" ht="18.75">
      <c r="A271" s="26" t="s">
        <v>1124</v>
      </c>
      <c r="B271" s="12" t="s">
        <v>1125</v>
      </c>
      <c r="C271" s="11" t="s">
        <v>287</v>
      </c>
      <c r="D271" s="12" t="s">
        <v>326</v>
      </c>
      <c r="E271" s="12" t="s">
        <v>79</v>
      </c>
      <c r="F271" s="12" t="s">
        <v>1126</v>
      </c>
      <c r="G271" s="13">
        <v>44155</v>
      </c>
      <c r="H271" s="36" t="s">
        <v>17</v>
      </c>
      <c r="I271" s="12" t="s">
        <v>896</v>
      </c>
      <c r="J271" s="11" t="s">
        <v>1127</v>
      </c>
      <c r="K271" s="13">
        <v>44155</v>
      </c>
      <c r="L271" s="14">
        <v>3000</v>
      </c>
      <c r="M271" s="14">
        <v>3000</v>
      </c>
      <c r="N271" s="14">
        <v>95.2</v>
      </c>
      <c r="O271" s="14">
        <f t="shared" si="4"/>
        <v>2904.8</v>
      </c>
      <c r="P271" s="15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</row>
    <row r="272" spans="1:250" ht="18.75">
      <c r="A272" s="26" t="s">
        <v>1128</v>
      </c>
      <c r="B272" s="12" t="s">
        <v>1129</v>
      </c>
      <c r="C272" s="11" t="s">
        <v>287</v>
      </c>
      <c r="D272" s="12" t="s">
        <v>326</v>
      </c>
      <c r="E272" s="12" t="s">
        <v>79</v>
      </c>
      <c r="F272" s="12" t="s">
        <v>1130</v>
      </c>
      <c r="G272" s="13">
        <v>44161</v>
      </c>
      <c r="H272" s="36" t="s">
        <v>17</v>
      </c>
      <c r="I272" s="12" t="s">
        <v>896</v>
      </c>
      <c r="J272" s="11" t="s">
        <v>1131</v>
      </c>
      <c r="K272" s="13">
        <v>44161</v>
      </c>
      <c r="L272" s="14">
        <v>3000</v>
      </c>
      <c r="M272" s="14">
        <v>3000</v>
      </c>
      <c r="N272" s="14">
        <v>95.2</v>
      </c>
      <c r="O272" s="14">
        <f t="shared" si="4"/>
        <v>2904.8</v>
      </c>
      <c r="P272" s="15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</row>
    <row r="273" spans="1:250" ht="18.75">
      <c r="A273" s="26" t="s">
        <v>1132</v>
      </c>
      <c r="B273" s="12" t="s">
        <v>1133</v>
      </c>
      <c r="C273" s="11" t="s">
        <v>287</v>
      </c>
      <c r="D273" s="12" t="s">
        <v>326</v>
      </c>
      <c r="E273" s="12" t="s">
        <v>79</v>
      </c>
      <c r="F273" s="12" t="s">
        <v>1134</v>
      </c>
      <c r="G273" s="13">
        <v>44157</v>
      </c>
      <c r="H273" s="36" t="s">
        <v>17</v>
      </c>
      <c r="I273" s="12" t="s">
        <v>896</v>
      </c>
      <c r="J273" s="11" t="s">
        <v>1135</v>
      </c>
      <c r="K273" s="13">
        <v>44156</v>
      </c>
      <c r="L273" s="14">
        <v>3000</v>
      </c>
      <c r="M273" s="14">
        <v>3000</v>
      </c>
      <c r="N273" s="14">
        <v>95.2</v>
      </c>
      <c r="O273" s="14">
        <f t="shared" si="4"/>
        <v>2904.8</v>
      </c>
      <c r="P273" s="15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</row>
    <row r="274" spans="1:250" ht="18.75">
      <c r="A274" s="26" t="s">
        <v>1136</v>
      </c>
      <c r="B274" s="12" t="s">
        <v>1137</v>
      </c>
      <c r="C274" s="11" t="s">
        <v>38</v>
      </c>
      <c r="D274" s="12" t="s">
        <v>326</v>
      </c>
      <c r="E274" s="12" t="s">
        <v>79</v>
      </c>
      <c r="F274" s="12" t="s">
        <v>1138</v>
      </c>
      <c r="G274" s="13">
        <v>44155</v>
      </c>
      <c r="H274" s="36" t="s">
        <v>17</v>
      </c>
      <c r="I274" s="12" t="s">
        <v>896</v>
      </c>
      <c r="J274" s="11" t="s">
        <v>1139</v>
      </c>
      <c r="K274" s="13">
        <v>44155</v>
      </c>
      <c r="L274" s="14">
        <v>3000</v>
      </c>
      <c r="M274" s="14">
        <v>3000</v>
      </c>
      <c r="N274" s="14">
        <v>95.2</v>
      </c>
      <c r="O274" s="14">
        <f t="shared" si="4"/>
        <v>2904.8</v>
      </c>
      <c r="P274" s="15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</row>
    <row r="275" spans="1:250" ht="18.75">
      <c r="A275" s="26" t="s">
        <v>1140</v>
      </c>
      <c r="B275" s="12" t="s">
        <v>1141</v>
      </c>
      <c r="C275" s="11" t="s">
        <v>287</v>
      </c>
      <c r="D275" s="12" t="s">
        <v>326</v>
      </c>
      <c r="E275" s="12" t="s">
        <v>79</v>
      </c>
      <c r="F275" s="12" t="s">
        <v>1142</v>
      </c>
      <c r="G275" s="13">
        <v>44159</v>
      </c>
      <c r="H275" s="36" t="s">
        <v>17</v>
      </c>
      <c r="I275" s="12" t="s">
        <v>1121</v>
      </c>
      <c r="J275" s="11" t="s">
        <v>1143</v>
      </c>
      <c r="K275" s="13">
        <v>44157</v>
      </c>
      <c r="L275" s="14">
        <v>3000</v>
      </c>
      <c r="M275" s="14">
        <v>3000</v>
      </c>
      <c r="N275" s="14">
        <v>95.2</v>
      </c>
      <c r="O275" s="14">
        <f t="shared" si="4"/>
        <v>2904.8</v>
      </c>
      <c r="P275" s="15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</row>
    <row r="276" spans="1:250" ht="18.75">
      <c r="A276" s="26" t="s">
        <v>1144</v>
      </c>
      <c r="B276" s="12" t="s">
        <v>1145</v>
      </c>
      <c r="C276" s="11" t="s">
        <v>38</v>
      </c>
      <c r="D276" s="12" t="s">
        <v>326</v>
      </c>
      <c r="E276" s="12" t="s">
        <v>79</v>
      </c>
      <c r="F276" s="12" t="s">
        <v>1146</v>
      </c>
      <c r="G276" s="13">
        <v>44157</v>
      </c>
      <c r="H276" s="36" t="s">
        <v>17</v>
      </c>
      <c r="I276" s="12" t="s">
        <v>1121</v>
      </c>
      <c r="J276" s="11" t="s">
        <v>1147</v>
      </c>
      <c r="K276" s="13">
        <v>44155</v>
      </c>
      <c r="L276" s="14">
        <v>3000</v>
      </c>
      <c r="M276" s="14">
        <v>3000</v>
      </c>
      <c r="N276" s="14">
        <v>95.2</v>
      </c>
      <c r="O276" s="14">
        <f t="shared" si="4"/>
        <v>2904.8</v>
      </c>
      <c r="P276" s="15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</row>
    <row r="277" spans="1:250" ht="37.5">
      <c r="A277" s="26" t="s">
        <v>1148</v>
      </c>
      <c r="B277" s="12" t="s">
        <v>1149</v>
      </c>
      <c r="C277" s="12" t="s">
        <v>38</v>
      </c>
      <c r="D277" s="12" t="s">
        <v>231</v>
      </c>
      <c r="E277" s="12" t="s">
        <v>79</v>
      </c>
      <c r="F277" s="12" t="s">
        <v>1150</v>
      </c>
      <c r="G277" s="13">
        <v>44156</v>
      </c>
      <c r="H277" s="36" t="s">
        <v>17</v>
      </c>
      <c r="I277" s="12" t="s">
        <v>23</v>
      </c>
      <c r="J277" s="11" t="s">
        <v>1151</v>
      </c>
      <c r="K277" s="13">
        <v>44156</v>
      </c>
      <c r="L277" s="14">
        <v>3000</v>
      </c>
      <c r="M277" s="14">
        <v>3000</v>
      </c>
      <c r="N277" s="14">
        <v>95.2</v>
      </c>
      <c r="O277" s="14">
        <f t="shared" si="4"/>
        <v>2904.8</v>
      </c>
      <c r="P277" s="15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</row>
    <row r="278" spans="1:250" ht="18.75">
      <c r="A278" s="26" t="s">
        <v>1152</v>
      </c>
      <c r="B278" s="12" t="s">
        <v>1153</v>
      </c>
      <c r="C278" s="12" t="s">
        <v>128</v>
      </c>
      <c r="D278" s="12" t="s">
        <v>148</v>
      </c>
      <c r="E278" s="12" t="s">
        <v>79</v>
      </c>
      <c r="F278" s="12" t="s">
        <v>1154</v>
      </c>
      <c r="G278" s="13">
        <v>44157</v>
      </c>
      <c r="H278" s="36" t="s">
        <v>17</v>
      </c>
      <c r="I278" s="12" t="s">
        <v>1121</v>
      </c>
      <c r="J278" s="11" t="s">
        <v>1155</v>
      </c>
      <c r="K278" s="13">
        <v>44157</v>
      </c>
      <c r="L278" s="14">
        <v>15000</v>
      </c>
      <c r="M278" s="14">
        <v>15000</v>
      </c>
      <c r="N278" s="14">
        <v>3255.64</v>
      </c>
      <c r="O278" s="14">
        <f t="shared" si="4"/>
        <v>11744.36</v>
      </c>
      <c r="P278" s="15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</row>
    <row r="279" spans="1:250" ht="18.75">
      <c r="A279" s="26" t="s">
        <v>1156</v>
      </c>
      <c r="B279" s="12" t="s">
        <v>1157</v>
      </c>
      <c r="C279" s="11" t="s">
        <v>287</v>
      </c>
      <c r="D279" s="12" t="s">
        <v>326</v>
      </c>
      <c r="E279" s="12" t="s">
        <v>79</v>
      </c>
      <c r="F279" s="12" t="s">
        <v>1158</v>
      </c>
      <c r="G279" s="13">
        <v>44159</v>
      </c>
      <c r="H279" s="36" t="s">
        <v>17</v>
      </c>
      <c r="I279" s="12" t="s">
        <v>906</v>
      </c>
      <c r="J279" s="11" t="s">
        <v>1159</v>
      </c>
      <c r="K279" s="13">
        <v>44158</v>
      </c>
      <c r="L279" s="14">
        <v>3000</v>
      </c>
      <c r="M279" s="14">
        <v>3000</v>
      </c>
      <c r="N279" s="14">
        <v>95.2</v>
      </c>
      <c r="O279" s="14">
        <f t="shared" si="4"/>
        <v>2904.8</v>
      </c>
      <c r="P279" s="15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</row>
    <row r="280" spans="1:250" ht="18.75">
      <c r="A280" s="26" t="s">
        <v>1160</v>
      </c>
      <c r="B280" s="12" t="s">
        <v>1161</v>
      </c>
      <c r="C280" s="11" t="s">
        <v>38</v>
      </c>
      <c r="D280" s="12" t="s">
        <v>326</v>
      </c>
      <c r="E280" s="12" t="s">
        <v>79</v>
      </c>
      <c r="F280" s="12" t="s">
        <v>1162</v>
      </c>
      <c r="G280" s="13">
        <v>44159</v>
      </c>
      <c r="H280" s="36" t="s">
        <v>17</v>
      </c>
      <c r="I280" s="12" t="s">
        <v>279</v>
      </c>
      <c r="J280" s="11" t="s">
        <v>1163</v>
      </c>
      <c r="K280" s="13">
        <v>44155</v>
      </c>
      <c r="L280" s="14">
        <v>3000</v>
      </c>
      <c r="M280" s="14">
        <v>3000</v>
      </c>
      <c r="N280" s="14">
        <v>95.2</v>
      </c>
      <c r="O280" s="14">
        <f t="shared" si="4"/>
        <v>2904.8</v>
      </c>
      <c r="P280" s="15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</row>
    <row r="281" spans="1:250" ht="37.5">
      <c r="A281" s="26" t="s">
        <v>1164</v>
      </c>
      <c r="B281" s="12" t="s">
        <v>1165</v>
      </c>
      <c r="C281" s="12" t="s">
        <v>181</v>
      </c>
      <c r="D281" s="12" t="s">
        <v>32</v>
      </c>
      <c r="E281" s="12" t="s">
        <v>21</v>
      </c>
      <c r="F281" s="12" t="s">
        <v>1166</v>
      </c>
      <c r="G281" s="13">
        <v>44157</v>
      </c>
      <c r="H281" s="36" t="s">
        <v>17</v>
      </c>
      <c r="I281" s="12" t="s">
        <v>1167</v>
      </c>
      <c r="J281" s="11" t="s">
        <v>1168</v>
      </c>
      <c r="K281" s="13">
        <v>44157</v>
      </c>
      <c r="L281" s="14">
        <v>15000</v>
      </c>
      <c r="M281" s="14">
        <v>15000</v>
      </c>
      <c r="N281" s="14">
        <v>3255.64</v>
      </c>
      <c r="O281" s="14">
        <f t="shared" si="4"/>
        <v>11744.36</v>
      </c>
      <c r="P281" s="15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</row>
    <row r="282" spans="1:250" ht="37.5">
      <c r="A282" s="26" t="s">
        <v>1169</v>
      </c>
      <c r="B282" s="12" t="s">
        <v>1170</v>
      </c>
      <c r="C282" s="12" t="s">
        <v>128</v>
      </c>
      <c r="D282" s="12" t="s">
        <v>148</v>
      </c>
      <c r="E282" s="12" t="s">
        <v>79</v>
      </c>
      <c r="F282" s="12" t="s">
        <v>1171</v>
      </c>
      <c r="G282" s="13">
        <v>44157</v>
      </c>
      <c r="H282" s="36" t="s">
        <v>17</v>
      </c>
      <c r="I282" s="12" t="s">
        <v>1121</v>
      </c>
      <c r="J282" s="11" t="s">
        <v>1172</v>
      </c>
      <c r="K282" s="13">
        <v>44157</v>
      </c>
      <c r="L282" s="14">
        <v>15000</v>
      </c>
      <c r="M282" s="14">
        <v>15000</v>
      </c>
      <c r="N282" s="14">
        <v>3255.64</v>
      </c>
      <c r="O282" s="14">
        <f t="shared" si="4"/>
        <v>11744.36</v>
      </c>
      <c r="P282" s="15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</row>
    <row r="283" spans="1:250" ht="37.5">
      <c r="A283" s="26" t="s">
        <v>1173</v>
      </c>
      <c r="B283" s="12" t="s">
        <v>1174</v>
      </c>
      <c r="C283" s="12" t="s">
        <v>181</v>
      </c>
      <c r="D283" s="12" t="s">
        <v>32</v>
      </c>
      <c r="E283" s="12" t="s">
        <v>21</v>
      </c>
      <c r="F283" s="12" t="s">
        <v>1175</v>
      </c>
      <c r="G283" s="13">
        <v>44157</v>
      </c>
      <c r="H283" s="36" t="s">
        <v>17</v>
      </c>
      <c r="I283" s="12" t="s">
        <v>81</v>
      </c>
      <c r="J283" s="11" t="s">
        <v>1176</v>
      </c>
      <c r="K283" s="13">
        <v>44157</v>
      </c>
      <c r="L283" s="14">
        <v>15000</v>
      </c>
      <c r="M283" s="14">
        <v>15000</v>
      </c>
      <c r="N283" s="14">
        <v>3255.64</v>
      </c>
      <c r="O283" s="14">
        <f t="shared" si="4"/>
        <v>11744.36</v>
      </c>
      <c r="P283" s="15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</row>
    <row r="284" spans="1:250" ht="37.5">
      <c r="A284" s="26" t="s">
        <v>1177</v>
      </c>
      <c r="B284" s="12" t="s">
        <v>1178</v>
      </c>
      <c r="C284" s="12" t="s">
        <v>38</v>
      </c>
      <c r="D284" s="12" t="s">
        <v>231</v>
      </c>
      <c r="E284" s="12" t="s">
        <v>79</v>
      </c>
      <c r="F284" s="12" t="s">
        <v>1179</v>
      </c>
      <c r="G284" s="13">
        <v>44157</v>
      </c>
      <c r="H284" s="36" t="s">
        <v>17</v>
      </c>
      <c r="I284" s="12" t="s">
        <v>81</v>
      </c>
      <c r="J284" s="11" t="s">
        <v>1180</v>
      </c>
      <c r="K284" s="13">
        <v>44157</v>
      </c>
      <c r="L284" s="14">
        <v>3000</v>
      </c>
      <c r="M284" s="14">
        <v>3000</v>
      </c>
      <c r="N284" s="14">
        <v>95.2</v>
      </c>
      <c r="O284" s="14">
        <f t="shared" si="4"/>
        <v>2904.8</v>
      </c>
      <c r="P284" s="15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</row>
    <row r="285" spans="1:250" ht="18.75">
      <c r="A285" s="26" t="s">
        <v>1181</v>
      </c>
      <c r="B285" s="12" t="s">
        <v>1182</v>
      </c>
      <c r="C285" s="11" t="s">
        <v>287</v>
      </c>
      <c r="D285" s="12" t="s">
        <v>326</v>
      </c>
      <c r="E285" s="12" t="s">
        <v>79</v>
      </c>
      <c r="F285" s="12" t="s">
        <v>1183</v>
      </c>
      <c r="G285" s="13">
        <v>44157</v>
      </c>
      <c r="H285" s="36" t="s">
        <v>17</v>
      </c>
      <c r="I285" s="12" t="s">
        <v>58</v>
      </c>
      <c r="J285" s="11" t="s">
        <v>1184</v>
      </c>
      <c r="K285" s="13">
        <v>44157</v>
      </c>
      <c r="L285" s="14">
        <v>3000</v>
      </c>
      <c r="M285" s="14">
        <v>3000</v>
      </c>
      <c r="N285" s="14">
        <v>95.2</v>
      </c>
      <c r="O285" s="14">
        <f aca="true" t="shared" si="5" ref="O285:O348">M285-N285</f>
        <v>2904.8</v>
      </c>
      <c r="P285" s="15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</row>
    <row r="286" spans="1:250" ht="18.75">
      <c r="A286" s="26" t="s">
        <v>1185</v>
      </c>
      <c r="B286" s="12" t="s">
        <v>1186</v>
      </c>
      <c r="C286" s="11" t="s">
        <v>287</v>
      </c>
      <c r="D286" s="12" t="s">
        <v>326</v>
      </c>
      <c r="E286" s="12" t="s">
        <v>79</v>
      </c>
      <c r="F286" s="12" t="s">
        <v>1187</v>
      </c>
      <c r="G286" s="13">
        <v>44157</v>
      </c>
      <c r="H286" s="36" t="s">
        <v>17</v>
      </c>
      <c r="I286" s="12" t="s">
        <v>58</v>
      </c>
      <c r="J286" s="11" t="s">
        <v>1188</v>
      </c>
      <c r="K286" s="13">
        <v>44157</v>
      </c>
      <c r="L286" s="14">
        <v>3000</v>
      </c>
      <c r="M286" s="14">
        <v>3000</v>
      </c>
      <c r="N286" s="14">
        <v>95.2</v>
      </c>
      <c r="O286" s="14">
        <f t="shared" si="5"/>
        <v>2904.8</v>
      </c>
      <c r="P286" s="15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</row>
    <row r="287" spans="1:250" ht="18.75">
      <c r="A287" s="26" t="s">
        <v>1189</v>
      </c>
      <c r="B287" s="12" t="s">
        <v>1190</v>
      </c>
      <c r="C287" s="11" t="s">
        <v>38</v>
      </c>
      <c r="D287" s="12" t="s">
        <v>326</v>
      </c>
      <c r="E287" s="12" t="s">
        <v>79</v>
      </c>
      <c r="F287" s="12" t="s">
        <v>1191</v>
      </c>
      <c r="G287" s="13">
        <v>44159</v>
      </c>
      <c r="H287" s="36" t="s">
        <v>17</v>
      </c>
      <c r="I287" s="12" t="s">
        <v>58</v>
      </c>
      <c r="J287" s="11" t="s">
        <v>1192</v>
      </c>
      <c r="K287" s="13">
        <v>44156</v>
      </c>
      <c r="L287" s="14">
        <v>3000</v>
      </c>
      <c r="M287" s="14">
        <v>3000</v>
      </c>
      <c r="N287" s="14">
        <v>95.2</v>
      </c>
      <c r="O287" s="14">
        <f t="shared" si="5"/>
        <v>2904.8</v>
      </c>
      <c r="P287" s="15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</row>
    <row r="288" spans="1:250" ht="18.75">
      <c r="A288" s="26" t="s">
        <v>1193</v>
      </c>
      <c r="B288" s="12" t="s">
        <v>1194</v>
      </c>
      <c r="C288" s="11" t="s">
        <v>38</v>
      </c>
      <c r="D288" s="12" t="s">
        <v>326</v>
      </c>
      <c r="E288" s="12" t="s">
        <v>79</v>
      </c>
      <c r="F288" s="12" t="s">
        <v>1195</v>
      </c>
      <c r="G288" s="13">
        <v>44159</v>
      </c>
      <c r="H288" s="36" t="s">
        <v>17</v>
      </c>
      <c r="I288" s="12" t="s">
        <v>58</v>
      </c>
      <c r="J288" s="11" t="s">
        <v>1196</v>
      </c>
      <c r="K288" s="13">
        <v>44157</v>
      </c>
      <c r="L288" s="14">
        <v>3000</v>
      </c>
      <c r="M288" s="14">
        <v>3000</v>
      </c>
      <c r="N288" s="14">
        <v>95.2</v>
      </c>
      <c r="O288" s="14">
        <f t="shared" si="5"/>
        <v>2904.8</v>
      </c>
      <c r="P288" s="15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</row>
    <row r="289" spans="1:250" ht="18.75">
      <c r="A289" s="26" t="s">
        <v>1197</v>
      </c>
      <c r="B289" s="12" t="s">
        <v>1198</v>
      </c>
      <c r="C289" s="11" t="s">
        <v>38</v>
      </c>
      <c r="D289" s="12" t="s">
        <v>326</v>
      </c>
      <c r="E289" s="12" t="s">
        <v>79</v>
      </c>
      <c r="F289" s="12" t="s">
        <v>1199</v>
      </c>
      <c r="G289" s="13">
        <v>44159</v>
      </c>
      <c r="H289" s="36" t="s">
        <v>17</v>
      </c>
      <c r="I289" s="12" t="s">
        <v>58</v>
      </c>
      <c r="J289" s="11" t="s">
        <v>1200</v>
      </c>
      <c r="K289" s="13">
        <v>44157</v>
      </c>
      <c r="L289" s="14">
        <v>3000</v>
      </c>
      <c r="M289" s="14">
        <v>3000</v>
      </c>
      <c r="N289" s="14">
        <v>95.2</v>
      </c>
      <c r="O289" s="14">
        <f t="shared" si="5"/>
        <v>2904.8</v>
      </c>
      <c r="P289" s="15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</row>
    <row r="290" spans="1:250" ht="37.5">
      <c r="A290" s="26" t="s">
        <v>1201</v>
      </c>
      <c r="B290" s="12" t="s">
        <v>1202</v>
      </c>
      <c r="C290" s="11" t="s">
        <v>38</v>
      </c>
      <c r="D290" s="12" t="s">
        <v>326</v>
      </c>
      <c r="E290" s="12" t="s">
        <v>79</v>
      </c>
      <c r="F290" s="12" t="s">
        <v>1203</v>
      </c>
      <c r="G290" s="13">
        <v>44157</v>
      </c>
      <c r="H290" s="36" t="s">
        <v>17</v>
      </c>
      <c r="I290" s="12" t="s">
        <v>81</v>
      </c>
      <c r="J290" s="11" t="s">
        <v>1204</v>
      </c>
      <c r="K290" s="13">
        <v>44157</v>
      </c>
      <c r="L290" s="14">
        <v>3000</v>
      </c>
      <c r="M290" s="14">
        <v>3000</v>
      </c>
      <c r="N290" s="14">
        <v>95.2</v>
      </c>
      <c r="O290" s="14">
        <f t="shared" si="5"/>
        <v>2904.8</v>
      </c>
      <c r="P290" s="15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</row>
    <row r="291" spans="1:250" ht="18.75">
      <c r="A291" s="26" t="s">
        <v>1205</v>
      </c>
      <c r="B291" s="12" t="s">
        <v>1206</v>
      </c>
      <c r="C291" s="11" t="s">
        <v>287</v>
      </c>
      <c r="D291" s="12" t="s">
        <v>326</v>
      </c>
      <c r="E291" s="12" t="s">
        <v>79</v>
      </c>
      <c r="F291" s="12" t="s">
        <v>1207</v>
      </c>
      <c r="G291" s="13">
        <v>44159</v>
      </c>
      <c r="H291" s="36" t="s">
        <v>17</v>
      </c>
      <c r="I291" s="12" t="s">
        <v>58</v>
      </c>
      <c r="J291" s="11" t="s">
        <v>1208</v>
      </c>
      <c r="K291" s="13">
        <v>44157</v>
      </c>
      <c r="L291" s="14">
        <v>3000</v>
      </c>
      <c r="M291" s="14">
        <v>3000</v>
      </c>
      <c r="N291" s="14">
        <v>95.2</v>
      </c>
      <c r="O291" s="14">
        <f t="shared" si="5"/>
        <v>2904.8</v>
      </c>
      <c r="P291" s="15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</row>
    <row r="292" spans="1:250" ht="18.75">
      <c r="A292" s="26" t="s">
        <v>1209</v>
      </c>
      <c r="B292" s="12" t="s">
        <v>1210</v>
      </c>
      <c r="C292" s="11" t="s">
        <v>38</v>
      </c>
      <c r="D292" s="12" t="s">
        <v>326</v>
      </c>
      <c r="E292" s="12" t="s">
        <v>79</v>
      </c>
      <c r="F292" s="12" t="s">
        <v>1211</v>
      </c>
      <c r="G292" s="13">
        <v>44157</v>
      </c>
      <c r="H292" s="36" t="s">
        <v>17</v>
      </c>
      <c r="I292" s="12" t="s">
        <v>1167</v>
      </c>
      <c r="J292" s="11" t="s">
        <v>1212</v>
      </c>
      <c r="K292" s="13">
        <v>44156</v>
      </c>
      <c r="L292" s="14">
        <v>3000</v>
      </c>
      <c r="M292" s="14">
        <v>3000</v>
      </c>
      <c r="N292" s="14">
        <v>95.2</v>
      </c>
      <c r="O292" s="14">
        <f t="shared" si="5"/>
        <v>2904.8</v>
      </c>
      <c r="P292" s="15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</row>
    <row r="293" spans="1:250" ht="18.75">
      <c r="A293" s="26" t="s">
        <v>1213</v>
      </c>
      <c r="B293" s="12" t="s">
        <v>1214</v>
      </c>
      <c r="C293" s="11" t="s">
        <v>287</v>
      </c>
      <c r="D293" s="12" t="s">
        <v>326</v>
      </c>
      <c r="E293" s="12" t="s">
        <v>79</v>
      </c>
      <c r="F293" s="12" t="s">
        <v>1215</v>
      </c>
      <c r="G293" s="13">
        <v>44159</v>
      </c>
      <c r="H293" s="36" t="s">
        <v>17</v>
      </c>
      <c r="I293" s="12" t="s">
        <v>1216</v>
      </c>
      <c r="J293" s="11" t="s">
        <v>1217</v>
      </c>
      <c r="K293" s="13">
        <v>44155</v>
      </c>
      <c r="L293" s="14">
        <v>3000</v>
      </c>
      <c r="M293" s="14">
        <v>3000</v>
      </c>
      <c r="N293" s="14">
        <v>95.2</v>
      </c>
      <c r="O293" s="14">
        <f t="shared" si="5"/>
        <v>2904.8</v>
      </c>
      <c r="P293" s="15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</row>
    <row r="294" spans="1:250" ht="18.75">
      <c r="A294" s="26" t="s">
        <v>1218</v>
      </c>
      <c r="B294" s="12" t="s">
        <v>1219</v>
      </c>
      <c r="C294" s="11" t="s">
        <v>38</v>
      </c>
      <c r="D294" s="12" t="s">
        <v>326</v>
      </c>
      <c r="E294" s="12" t="s">
        <v>79</v>
      </c>
      <c r="F294" s="12" t="s">
        <v>1220</v>
      </c>
      <c r="G294" s="13">
        <v>44159</v>
      </c>
      <c r="H294" s="36" t="s">
        <v>17</v>
      </c>
      <c r="I294" s="12" t="s">
        <v>63</v>
      </c>
      <c r="J294" s="11" t="s">
        <v>1221</v>
      </c>
      <c r="K294" s="13">
        <v>44157</v>
      </c>
      <c r="L294" s="14">
        <v>3000</v>
      </c>
      <c r="M294" s="14">
        <v>3000</v>
      </c>
      <c r="N294" s="14">
        <v>95.2</v>
      </c>
      <c r="O294" s="14">
        <f t="shared" si="5"/>
        <v>2904.8</v>
      </c>
      <c r="P294" s="15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</row>
    <row r="295" spans="1:250" ht="18.75">
      <c r="A295" s="26" t="s">
        <v>1222</v>
      </c>
      <c r="B295" s="12" t="s">
        <v>1223</v>
      </c>
      <c r="C295" s="11" t="s">
        <v>38</v>
      </c>
      <c r="D295" s="12" t="s">
        <v>326</v>
      </c>
      <c r="E295" s="12" t="s">
        <v>79</v>
      </c>
      <c r="F295" s="12" t="s">
        <v>1224</v>
      </c>
      <c r="G295" s="13">
        <v>44159</v>
      </c>
      <c r="H295" s="36" t="s">
        <v>17</v>
      </c>
      <c r="I295" s="12" t="s">
        <v>68</v>
      </c>
      <c r="J295" s="11" t="s">
        <v>1225</v>
      </c>
      <c r="K295" s="13">
        <v>44156</v>
      </c>
      <c r="L295" s="14">
        <v>3000</v>
      </c>
      <c r="M295" s="14">
        <v>3000</v>
      </c>
      <c r="N295" s="14">
        <v>95.2</v>
      </c>
      <c r="O295" s="14">
        <f t="shared" si="5"/>
        <v>2904.8</v>
      </c>
      <c r="P295" s="15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</row>
    <row r="296" spans="1:250" ht="37.5">
      <c r="A296" s="26" t="s">
        <v>1226</v>
      </c>
      <c r="B296" s="12" t="s">
        <v>1227</v>
      </c>
      <c r="C296" s="11" t="s">
        <v>236</v>
      </c>
      <c r="D296" s="12" t="s">
        <v>326</v>
      </c>
      <c r="E296" s="12" t="s">
        <v>79</v>
      </c>
      <c r="F296" s="12" t="s">
        <v>1228</v>
      </c>
      <c r="G296" s="13">
        <v>44159</v>
      </c>
      <c r="H296" s="36" t="s">
        <v>17</v>
      </c>
      <c r="I296" s="12" t="s">
        <v>68</v>
      </c>
      <c r="J296" s="11" t="s">
        <v>1229</v>
      </c>
      <c r="K296" s="13">
        <v>44156</v>
      </c>
      <c r="L296" s="14">
        <v>3000</v>
      </c>
      <c r="M296" s="14">
        <v>3000</v>
      </c>
      <c r="N296" s="14">
        <v>95.2</v>
      </c>
      <c r="O296" s="14">
        <f t="shared" si="5"/>
        <v>2904.8</v>
      </c>
      <c r="P296" s="15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</row>
    <row r="297" spans="1:250" ht="18.75">
      <c r="A297" s="26" t="s">
        <v>1230</v>
      </c>
      <c r="B297" s="12" t="s">
        <v>1231</v>
      </c>
      <c r="C297" s="11" t="s">
        <v>287</v>
      </c>
      <c r="D297" s="12" t="s">
        <v>326</v>
      </c>
      <c r="E297" s="12" t="s">
        <v>79</v>
      </c>
      <c r="F297" s="12" t="s">
        <v>1232</v>
      </c>
      <c r="G297" s="13">
        <v>44157</v>
      </c>
      <c r="H297" s="36" t="s">
        <v>17</v>
      </c>
      <c r="I297" s="12" t="s">
        <v>896</v>
      </c>
      <c r="J297" s="11" t="s">
        <v>1233</v>
      </c>
      <c r="K297" s="13">
        <v>44157</v>
      </c>
      <c r="L297" s="14">
        <v>3000</v>
      </c>
      <c r="M297" s="14">
        <v>3000</v>
      </c>
      <c r="N297" s="14">
        <v>95.2</v>
      </c>
      <c r="O297" s="14">
        <f t="shared" si="5"/>
        <v>2904.8</v>
      </c>
      <c r="P297" s="15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</row>
    <row r="298" spans="1:250" ht="18.75">
      <c r="A298" s="26" t="s">
        <v>1234</v>
      </c>
      <c r="B298" s="12" t="s">
        <v>1235</v>
      </c>
      <c r="C298" s="11" t="s">
        <v>287</v>
      </c>
      <c r="D298" s="12" t="s">
        <v>326</v>
      </c>
      <c r="E298" s="12" t="s">
        <v>79</v>
      </c>
      <c r="F298" s="12" t="s">
        <v>1236</v>
      </c>
      <c r="G298" s="13">
        <v>44159</v>
      </c>
      <c r="H298" s="36" t="s">
        <v>17</v>
      </c>
      <c r="I298" s="12" t="s">
        <v>896</v>
      </c>
      <c r="J298" s="11" t="s">
        <v>1237</v>
      </c>
      <c r="K298" s="13">
        <v>44156</v>
      </c>
      <c r="L298" s="14">
        <v>3000</v>
      </c>
      <c r="M298" s="14">
        <v>3000</v>
      </c>
      <c r="N298" s="14">
        <v>95.2</v>
      </c>
      <c r="O298" s="14">
        <f t="shared" si="5"/>
        <v>2904.8</v>
      </c>
      <c r="P298" s="15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</row>
    <row r="299" spans="1:250" ht="18.75">
      <c r="A299" s="26" t="s">
        <v>1238</v>
      </c>
      <c r="B299" s="12" t="s">
        <v>1239</v>
      </c>
      <c r="C299" s="11" t="s">
        <v>287</v>
      </c>
      <c r="D299" s="12" t="s">
        <v>326</v>
      </c>
      <c r="E299" s="12" t="s">
        <v>79</v>
      </c>
      <c r="F299" s="12" t="s">
        <v>1240</v>
      </c>
      <c r="G299" s="13">
        <v>44159</v>
      </c>
      <c r="H299" s="36" t="s">
        <v>17</v>
      </c>
      <c r="I299" s="12" t="s">
        <v>896</v>
      </c>
      <c r="J299" s="11" t="s">
        <v>1241</v>
      </c>
      <c r="K299" s="13">
        <v>44156</v>
      </c>
      <c r="L299" s="14">
        <v>3000</v>
      </c>
      <c r="M299" s="14">
        <v>3000</v>
      </c>
      <c r="N299" s="14">
        <v>95.2</v>
      </c>
      <c r="O299" s="14">
        <f t="shared" si="5"/>
        <v>2904.8</v>
      </c>
      <c r="P299" s="15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</row>
    <row r="300" spans="1:250" ht="37.5">
      <c r="A300" s="26" t="s">
        <v>1242</v>
      </c>
      <c r="B300" s="12" t="s">
        <v>1243</v>
      </c>
      <c r="C300" s="11" t="s">
        <v>287</v>
      </c>
      <c r="D300" s="12" t="s">
        <v>326</v>
      </c>
      <c r="E300" s="12" t="s">
        <v>79</v>
      </c>
      <c r="F300" s="12" t="s">
        <v>1244</v>
      </c>
      <c r="G300" s="13">
        <v>44157</v>
      </c>
      <c r="H300" s="36" t="s">
        <v>17</v>
      </c>
      <c r="I300" s="12" t="s">
        <v>896</v>
      </c>
      <c r="J300" s="11" t="s">
        <v>1245</v>
      </c>
      <c r="K300" s="13">
        <v>44157</v>
      </c>
      <c r="L300" s="14">
        <v>3000</v>
      </c>
      <c r="M300" s="14">
        <v>3000</v>
      </c>
      <c r="N300" s="14">
        <v>95.2</v>
      </c>
      <c r="O300" s="14">
        <f t="shared" si="5"/>
        <v>2904.8</v>
      </c>
      <c r="P300" s="15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</row>
    <row r="301" spans="1:250" ht="18.75">
      <c r="A301" s="26" t="s">
        <v>1246</v>
      </c>
      <c r="B301" s="12" t="s">
        <v>1247</v>
      </c>
      <c r="C301" s="11" t="s">
        <v>38</v>
      </c>
      <c r="D301" s="12" t="s">
        <v>326</v>
      </c>
      <c r="E301" s="12" t="s">
        <v>79</v>
      </c>
      <c r="F301" s="12" t="s">
        <v>1248</v>
      </c>
      <c r="G301" s="13">
        <v>44159</v>
      </c>
      <c r="H301" s="36" t="s">
        <v>17</v>
      </c>
      <c r="I301" s="12" t="s">
        <v>896</v>
      </c>
      <c r="J301" s="11" t="s">
        <v>1249</v>
      </c>
      <c r="K301" s="13">
        <v>44156</v>
      </c>
      <c r="L301" s="14">
        <v>3000</v>
      </c>
      <c r="M301" s="14">
        <v>3000</v>
      </c>
      <c r="N301" s="14">
        <v>95.2</v>
      </c>
      <c r="O301" s="14">
        <f t="shared" si="5"/>
        <v>2904.8</v>
      </c>
      <c r="P301" s="15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</row>
    <row r="302" spans="1:250" ht="18.75">
      <c r="A302" s="26" t="s">
        <v>1250</v>
      </c>
      <c r="B302" s="12" t="s">
        <v>1251</v>
      </c>
      <c r="C302" s="11" t="s">
        <v>38</v>
      </c>
      <c r="D302" s="12" t="s">
        <v>326</v>
      </c>
      <c r="E302" s="12" t="s">
        <v>79</v>
      </c>
      <c r="F302" s="12" t="s">
        <v>1252</v>
      </c>
      <c r="G302" s="13">
        <v>44159</v>
      </c>
      <c r="H302" s="36" t="s">
        <v>17</v>
      </c>
      <c r="I302" s="12" t="s">
        <v>896</v>
      </c>
      <c r="J302" s="11" t="s">
        <v>1253</v>
      </c>
      <c r="K302" s="13">
        <v>44156</v>
      </c>
      <c r="L302" s="14">
        <v>3000</v>
      </c>
      <c r="M302" s="14">
        <v>3000</v>
      </c>
      <c r="N302" s="14">
        <v>95.2</v>
      </c>
      <c r="O302" s="14">
        <f t="shared" si="5"/>
        <v>2904.8</v>
      </c>
      <c r="P302" s="15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</row>
    <row r="303" spans="1:250" ht="18.75">
      <c r="A303" s="26" t="s">
        <v>1254</v>
      </c>
      <c r="B303" s="12" t="s">
        <v>1255</v>
      </c>
      <c r="C303" s="11" t="s">
        <v>287</v>
      </c>
      <c r="D303" s="12" t="s">
        <v>326</v>
      </c>
      <c r="E303" s="12" t="s">
        <v>79</v>
      </c>
      <c r="F303" s="12" t="s">
        <v>1256</v>
      </c>
      <c r="G303" s="13">
        <v>44157</v>
      </c>
      <c r="H303" s="36" t="s">
        <v>17</v>
      </c>
      <c r="I303" s="12" t="s">
        <v>896</v>
      </c>
      <c r="J303" s="11" t="s">
        <v>1257</v>
      </c>
      <c r="K303" s="13">
        <v>44157</v>
      </c>
      <c r="L303" s="14">
        <v>3000</v>
      </c>
      <c r="M303" s="14">
        <v>3000</v>
      </c>
      <c r="N303" s="14">
        <v>95.2</v>
      </c>
      <c r="O303" s="14">
        <f t="shared" si="5"/>
        <v>2904.8</v>
      </c>
      <c r="P303" s="15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</row>
    <row r="304" spans="1:250" ht="18.75">
      <c r="A304" s="26" t="s">
        <v>1258</v>
      </c>
      <c r="B304" s="12" t="s">
        <v>1259</v>
      </c>
      <c r="C304" s="11" t="s">
        <v>38</v>
      </c>
      <c r="D304" s="12" t="s">
        <v>326</v>
      </c>
      <c r="E304" s="12" t="s">
        <v>79</v>
      </c>
      <c r="F304" s="12" t="s">
        <v>1260</v>
      </c>
      <c r="G304" s="13">
        <v>44157</v>
      </c>
      <c r="H304" s="36" t="s">
        <v>17</v>
      </c>
      <c r="I304" s="12" t="s">
        <v>896</v>
      </c>
      <c r="J304" s="11" t="s">
        <v>1261</v>
      </c>
      <c r="K304" s="13">
        <v>44157</v>
      </c>
      <c r="L304" s="14">
        <v>3000</v>
      </c>
      <c r="M304" s="14">
        <v>3000</v>
      </c>
      <c r="N304" s="14">
        <v>95.2</v>
      </c>
      <c r="O304" s="14">
        <f t="shared" si="5"/>
        <v>2904.8</v>
      </c>
      <c r="P304" s="15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</row>
    <row r="305" spans="1:250" ht="18.75">
      <c r="A305" s="26" t="s">
        <v>1262</v>
      </c>
      <c r="B305" s="12" t="s">
        <v>1263</v>
      </c>
      <c r="C305" s="11" t="s">
        <v>38</v>
      </c>
      <c r="D305" s="12" t="s">
        <v>326</v>
      </c>
      <c r="E305" s="12" t="s">
        <v>79</v>
      </c>
      <c r="F305" s="12" t="s">
        <v>1264</v>
      </c>
      <c r="G305" s="13">
        <v>44157</v>
      </c>
      <c r="H305" s="36" t="s">
        <v>17</v>
      </c>
      <c r="I305" s="12" t="s">
        <v>928</v>
      </c>
      <c r="J305" s="11" t="s">
        <v>1265</v>
      </c>
      <c r="K305" s="13">
        <v>44126</v>
      </c>
      <c r="L305" s="14">
        <v>3000</v>
      </c>
      <c r="M305" s="14">
        <v>3000</v>
      </c>
      <c r="N305" s="14">
        <v>95.2</v>
      </c>
      <c r="O305" s="14">
        <f t="shared" si="5"/>
        <v>2904.8</v>
      </c>
      <c r="P305" s="15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</row>
    <row r="306" spans="1:250" ht="18.75">
      <c r="A306" s="26" t="s">
        <v>1266</v>
      </c>
      <c r="B306" s="12" t="s">
        <v>1267</v>
      </c>
      <c r="C306" s="11" t="s">
        <v>287</v>
      </c>
      <c r="D306" s="12" t="s">
        <v>326</v>
      </c>
      <c r="E306" s="12" t="s">
        <v>79</v>
      </c>
      <c r="F306" s="12" t="s">
        <v>1268</v>
      </c>
      <c r="G306" s="13">
        <v>44159</v>
      </c>
      <c r="H306" s="36" t="s">
        <v>17</v>
      </c>
      <c r="I306" s="12" t="s">
        <v>928</v>
      </c>
      <c r="J306" s="11" t="s">
        <v>1269</v>
      </c>
      <c r="K306" s="13">
        <v>44156</v>
      </c>
      <c r="L306" s="14">
        <v>3000</v>
      </c>
      <c r="M306" s="14">
        <v>3000</v>
      </c>
      <c r="N306" s="14">
        <v>95.2</v>
      </c>
      <c r="O306" s="14">
        <f t="shared" si="5"/>
        <v>2904.8</v>
      </c>
      <c r="P306" s="15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</row>
    <row r="307" spans="1:250" ht="37.5">
      <c r="A307" s="26" t="s">
        <v>1270</v>
      </c>
      <c r="B307" s="12" t="s">
        <v>1271</v>
      </c>
      <c r="C307" s="11" t="s">
        <v>287</v>
      </c>
      <c r="D307" s="12" t="s">
        <v>326</v>
      </c>
      <c r="E307" s="12" t="s">
        <v>79</v>
      </c>
      <c r="F307" s="12" t="s">
        <v>1272</v>
      </c>
      <c r="G307" s="13">
        <v>44155</v>
      </c>
      <c r="H307" s="36" t="s">
        <v>17</v>
      </c>
      <c r="I307" s="12" t="s">
        <v>928</v>
      </c>
      <c r="J307" s="11" t="s">
        <v>1273</v>
      </c>
      <c r="K307" s="13">
        <v>44155</v>
      </c>
      <c r="L307" s="14">
        <v>3000</v>
      </c>
      <c r="M307" s="14">
        <v>3000</v>
      </c>
      <c r="N307" s="14">
        <v>95.2</v>
      </c>
      <c r="O307" s="14">
        <f t="shared" si="5"/>
        <v>2904.8</v>
      </c>
      <c r="P307" s="15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</row>
    <row r="308" spans="1:250" ht="18.75">
      <c r="A308" s="26" t="s">
        <v>1274</v>
      </c>
      <c r="B308" s="12" t="s">
        <v>1275</v>
      </c>
      <c r="C308" s="11" t="s">
        <v>38</v>
      </c>
      <c r="D308" s="12" t="s">
        <v>326</v>
      </c>
      <c r="E308" s="12" t="s">
        <v>79</v>
      </c>
      <c r="F308" s="12" t="s">
        <v>1276</v>
      </c>
      <c r="G308" s="13">
        <v>44159</v>
      </c>
      <c r="H308" s="36" t="s">
        <v>17</v>
      </c>
      <c r="I308" s="12" t="s">
        <v>928</v>
      </c>
      <c r="J308" s="11" t="s">
        <v>1277</v>
      </c>
      <c r="K308" s="13">
        <v>44156</v>
      </c>
      <c r="L308" s="14">
        <v>3000</v>
      </c>
      <c r="M308" s="14">
        <v>3000</v>
      </c>
      <c r="N308" s="14">
        <v>95.2</v>
      </c>
      <c r="O308" s="14">
        <f t="shared" si="5"/>
        <v>2904.8</v>
      </c>
      <c r="P308" s="15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</row>
    <row r="309" spans="1:250" ht="18.75">
      <c r="A309" s="26" t="s">
        <v>1278</v>
      </c>
      <c r="B309" s="12" t="s">
        <v>1279</v>
      </c>
      <c r="C309" s="11" t="s">
        <v>287</v>
      </c>
      <c r="D309" s="12" t="s">
        <v>326</v>
      </c>
      <c r="E309" s="12" t="s">
        <v>79</v>
      </c>
      <c r="F309" s="12" t="s">
        <v>1280</v>
      </c>
      <c r="G309" s="13">
        <v>44157</v>
      </c>
      <c r="H309" s="36" t="s">
        <v>17</v>
      </c>
      <c r="I309" s="12" t="s">
        <v>928</v>
      </c>
      <c r="J309" s="11" t="s">
        <v>1281</v>
      </c>
      <c r="K309" s="13">
        <v>44157</v>
      </c>
      <c r="L309" s="14">
        <v>3000</v>
      </c>
      <c r="M309" s="14">
        <v>3000</v>
      </c>
      <c r="N309" s="14">
        <v>95.2</v>
      </c>
      <c r="O309" s="14">
        <f t="shared" si="5"/>
        <v>2904.8</v>
      </c>
      <c r="P309" s="15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</row>
    <row r="310" spans="1:250" ht="18.75">
      <c r="A310" s="26" t="s">
        <v>1282</v>
      </c>
      <c r="B310" s="12" t="s">
        <v>1283</v>
      </c>
      <c r="C310" s="11" t="s">
        <v>287</v>
      </c>
      <c r="D310" s="12" t="s">
        <v>326</v>
      </c>
      <c r="E310" s="12" t="s">
        <v>79</v>
      </c>
      <c r="F310" s="12" t="s">
        <v>1284</v>
      </c>
      <c r="G310" s="13">
        <v>44157</v>
      </c>
      <c r="H310" s="36" t="s">
        <v>17</v>
      </c>
      <c r="I310" s="12" t="s">
        <v>1285</v>
      </c>
      <c r="J310" s="11" t="s">
        <v>1286</v>
      </c>
      <c r="K310" s="13">
        <v>44157</v>
      </c>
      <c r="L310" s="14">
        <v>3000</v>
      </c>
      <c r="M310" s="14">
        <v>3000</v>
      </c>
      <c r="N310" s="14">
        <v>95.2</v>
      </c>
      <c r="O310" s="14">
        <f t="shared" si="5"/>
        <v>2904.8</v>
      </c>
      <c r="P310" s="15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</row>
    <row r="311" spans="1:250" ht="18.75">
      <c r="A311" s="26" t="s">
        <v>1287</v>
      </c>
      <c r="B311" s="12" t="s">
        <v>1288</v>
      </c>
      <c r="C311" s="11" t="s">
        <v>287</v>
      </c>
      <c r="D311" s="12" t="s">
        <v>326</v>
      </c>
      <c r="E311" s="12" t="s">
        <v>79</v>
      </c>
      <c r="F311" s="12" t="s">
        <v>1289</v>
      </c>
      <c r="G311" s="13">
        <v>44159</v>
      </c>
      <c r="H311" s="36" t="s">
        <v>17</v>
      </c>
      <c r="I311" s="12" t="s">
        <v>928</v>
      </c>
      <c r="J311" s="11" t="s">
        <v>1290</v>
      </c>
      <c r="K311" s="13">
        <v>44156</v>
      </c>
      <c r="L311" s="14">
        <v>3000</v>
      </c>
      <c r="M311" s="14">
        <v>3000</v>
      </c>
      <c r="N311" s="14">
        <v>95.2</v>
      </c>
      <c r="O311" s="14">
        <f t="shared" si="5"/>
        <v>2904.8</v>
      </c>
      <c r="P311" s="15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</row>
    <row r="312" spans="1:250" ht="18.75">
      <c r="A312" s="26" t="s">
        <v>1291</v>
      </c>
      <c r="B312" s="12" t="s">
        <v>1292</v>
      </c>
      <c r="C312" s="11" t="s">
        <v>287</v>
      </c>
      <c r="D312" s="12" t="s">
        <v>326</v>
      </c>
      <c r="E312" s="12" t="s">
        <v>79</v>
      </c>
      <c r="F312" s="12" t="s">
        <v>1293</v>
      </c>
      <c r="G312" s="13">
        <v>44155</v>
      </c>
      <c r="H312" s="36" t="s">
        <v>17</v>
      </c>
      <c r="I312" s="12" t="s">
        <v>928</v>
      </c>
      <c r="J312" s="11" t="s">
        <v>1294</v>
      </c>
      <c r="K312" s="13">
        <v>44155</v>
      </c>
      <c r="L312" s="14">
        <v>3000</v>
      </c>
      <c r="M312" s="14">
        <v>3000</v>
      </c>
      <c r="N312" s="14">
        <v>95.2</v>
      </c>
      <c r="O312" s="14">
        <f t="shared" si="5"/>
        <v>2904.8</v>
      </c>
      <c r="P312" s="15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</row>
    <row r="313" spans="1:250" ht="18.75">
      <c r="A313" s="26" t="s">
        <v>1295</v>
      </c>
      <c r="B313" s="12" t="s">
        <v>1296</v>
      </c>
      <c r="C313" s="11" t="s">
        <v>287</v>
      </c>
      <c r="D313" s="12" t="s">
        <v>326</v>
      </c>
      <c r="E313" s="12" t="s">
        <v>79</v>
      </c>
      <c r="F313" s="12" t="s">
        <v>1297</v>
      </c>
      <c r="G313" s="13">
        <v>44157</v>
      </c>
      <c r="H313" s="36" t="s">
        <v>17</v>
      </c>
      <c r="I313" s="12" t="s">
        <v>928</v>
      </c>
      <c r="J313" s="11" t="s">
        <v>1298</v>
      </c>
      <c r="K313" s="13">
        <v>44156</v>
      </c>
      <c r="L313" s="14">
        <v>3000</v>
      </c>
      <c r="M313" s="14">
        <v>3000</v>
      </c>
      <c r="N313" s="14">
        <v>95.2</v>
      </c>
      <c r="O313" s="14">
        <f t="shared" si="5"/>
        <v>2904.8</v>
      </c>
      <c r="P313" s="15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</row>
    <row r="314" spans="1:250" ht="18.75">
      <c r="A314" s="26" t="s">
        <v>1299</v>
      </c>
      <c r="B314" s="12" t="s">
        <v>1300</v>
      </c>
      <c r="C314" s="11" t="s">
        <v>287</v>
      </c>
      <c r="D314" s="12" t="s">
        <v>326</v>
      </c>
      <c r="E314" s="12" t="s">
        <v>79</v>
      </c>
      <c r="F314" s="12" t="s">
        <v>1301</v>
      </c>
      <c r="G314" s="13">
        <v>44157</v>
      </c>
      <c r="H314" s="36" t="s">
        <v>17</v>
      </c>
      <c r="I314" s="12" t="s">
        <v>928</v>
      </c>
      <c r="J314" s="11" t="s">
        <v>1302</v>
      </c>
      <c r="K314" s="13">
        <v>44156</v>
      </c>
      <c r="L314" s="14">
        <v>3000</v>
      </c>
      <c r="M314" s="14">
        <v>3000</v>
      </c>
      <c r="N314" s="14">
        <v>95.2</v>
      </c>
      <c r="O314" s="14">
        <f t="shared" si="5"/>
        <v>2904.8</v>
      </c>
      <c r="P314" s="15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</row>
    <row r="315" spans="1:250" ht="18.75">
      <c r="A315" s="26" t="s">
        <v>1303</v>
      </c>
      <c r="B315" s="12" t="s">
        <v>1304</v>
      </c>
      <c r="C315" s="11" t="s">
        <v>38</v>
      </c>
      <c r="D315" s="12" t="s">
        <v>326</v>
      </c>
      <c r="E315" s="12" t="s">
        <v>79</v>
      </c>
      <c r="F315" s="12" t="s">
        <v>1305</v>
      </c>
      <c r="G315" s="13">
        <v>44159</v>
      </c>
      <c r="H315" s="36" t="s">
        <v>17</v>
      </c>
      <c r="I315" s="12" t="s">
        <v>928</v>
      </c>
      <c r="J315" s="11" t="s">
        <v>1306</v>
      </c>
      <c r="K315" s="13">
        <v>44156</v>
      </c>
      <c r="L315" s="14">
        <v>3000</v>
      </c>
      <c r="M315" s="14">
        <v>3000</v>
      </c>
      <c r="N315" s="14">
        <v>95.2</v>
      </c>
      <c r="O315" s="14">
        <f t="shared" si="5"/>
        <v>2904.8</v>
      </c>
      <c r="P315" s="15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</row>
    <row r="316" spans="1:250" ht="18.75">
      <c r="A316" s="26" t="s">
        <v>1307</v>
      </c>
      <c r="B316" s="12" t="s">
        <v>1308</v>
      </c>
      <c r="C316" s="11" t="s">
        <v>287</v>
      </c>
      <c r="D316" s="12" t="s">
        <v>326</v>
      </c>
      <c r="E316" s="12" t="s">
        <v>79</v>
      </c>
      <c r="F316" s="12" t="s">
        <v>1309</v>
      </c>
      <c r="G316" s="13">
        <v>44159</v>
      </c>
      <c r="H316" s="36" t="s">
        <v>17</v>
      </c>
      <c r="I316" s="12" t="s">
        <v>928</v>
      </c>
      <c r="J316" s="11" t="s">
        <v>1310</v>
      </c>
      <c r="K316" s="13">
        <v>44156</v>
      </c>
      <c r="L316" s="14">
        <v>3000</v>
      </c>
      <c r="M316" s="14">
        <v>3000</v>
      </c>
      <c r="N316" s="14">
        <v>95.2</v>
      </c>
      <c r="O316" s="14">
        <f t="shared" si="5"/>
        <v>2904.8</v>
      </c>
      <c r="P316" s="15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</row>
    <row r="317" spans="1:250" ht="18.75">
      <c r="A317" s="26" t="s">
        <v>1311</v>
      </c>
      <c r="B317" s="12" t="s">
        <v>1312</v>
      </c>
      <c r="C317" s="11" t="s">
        <v>287</v>
      </c>
      <c r="D317" s="12" t="s">
        <v>326</v>
      </c>
      <c r="E317" s="12" t="s">
        <v>79</v>
      </c>
      <c r="F317" s="12" t="s">
        <v>1313</v>
      </c>
      <c r="G317" s="13">
        <v>44157</v>
      </c>
      <c r="H317" s="36" t="s">
        <v>17</v>
      </c>
      <c r="I317" s="12" t="s">
        <v>928</v>
      </c>
      <c r="J317" s="11" t="s">
        <v>1314</v>
      </c>
      <c r="K317" s="13">
        <v>44156</v>
      </c>
      <c r="L317" s="14">
        <v>3000</v>
      </c>
      <c r="M317" s="14">
        <v>3000</v>
      </c>
      <c r="N317" s="14">
        <v>95.2</v>
      </c>
      <c r="O317" s="14">
        <f t="shared" si="5"/>
        <v>2904.8</v>
      </c>
      <c r="P317" s="15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</row>
    <row r="318" spans="1:250" ht="18.75">
      <c r="A318" s="26" t="s">
        <v>1315</v>
      </c>
      <c r="B318" s="12" t="s">
        <v>1316</v>
      </c>
      <c r="C318" s="11" t="s">
        <v>38</v>
      </c>
      <c r="D318" s="12" t="s">
        <v>326</v>
      </c>
      <c r="E318" s="12" t="s">
        <v>79</v>
      </c>
      <c r="F318" s="12" t="s">
        <v>1317</v>
      </c>
      <c r="G318" s="13">
        <v>44155</v>
      </c>
      <c r="H318" s="36" t="s">
        <v>17</v>
      </c>
      <c r="I318" s="12" t="s">
        <v>928</v>
      </c>
      <c r="J318" s="11" t="s">
        <v>1318</v>
      </c>
      <c r="K318" s="13">
        <v>44155</v>
      </c>
      <c r="L318" s="14">
        <v>3000</v>
      </c>
      <c r="M318" s="14">
        <v>3000</v>
      </c>
      <c r="N318" s="14">
        <v>95.2</v>
      </c>
      <c r="O318" s="14">
        <f t="shared" si="5"/>
        <v>2904.8</v>
      </c>
      <c r="P318" s="15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</row>
    <row r="319" spans="1:250" ht="18.75">
      <c r="A319" s="26" t="s">
        <v>1319</v>
      </c>
      <c r="B319" s="12" t="s">
        <v>1320</v>
      </c>
      <c r="C319" s="11" t="s">
        <v>287</v>
      </c>
      <c r="D319" s="12" t="s">
        <v>326</v>
      </c>
      <c r="E319" s="12" t="s">
        <v>79</v>
      </c>
      <c r="F319" s="12" t="s">
        <v>1321</v>
      </c>
      <c r="G319" s="13">
        <v>44157</v>
      </c>
      <c r="H319" s="36" t="s">
        <v>17</v>
      </c>
      <c r="I319" s="12" t="s">
        <v>928</v>
      </c>
      <c r="J319" s="11" t="s">
        <v>1322</v>
      </c>
      <c r="K319" s="13">
        <v>44157</v>
      </c>
      <c r="L319" s="14">
        <v>3000</v>
      </c>
      <c r="M319" s="14">
        <v>3000</v>
      </c>
      <c r="N319" s="14">
        <v>95.2</v>
      </c>
      <c r="O319" s="14">
        <f t="shared" si="5"/>
        <v>2904.8</v>
      </c>
      <c r="P319" s="15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</row>
    <row r="320" spans="1:250" ht="18.75">
      <c r="A320" s="26" t="s">
        <v>1323</v>
      </c>
      <c r="B320" s="12" t="s">
        <v>1324</v>
      </c>
      <c r="C320" s="11" t="s">
        <v>38</v>
      </c>
      <c r="D320" s="12" t="s">
        <v>326</v>
      </c>
      <c r="E320" s="12" t="s">
        <v>79</v>
      </c>
      <c r="F320" s="12" t="s">
        <v>1325</v>
      </c>
      <c r="G320" s="13">
        <v>44157</v>
      </c>
      <c r="H320" s="36" t="s">
        <v>17</v>
      </c>
      <c r="I320" s="12" t="s">
        <v>928</v>
      </c>
      <c r="J320" s="11" t="s">
        <v>1326</v>
      </c>
      <c r="K320" s="13">
        <v>44156</v>
      </c>
      <c r="L320" s="14">
        <v>3000</v>
      </c>
      <c r="M320" s="14">
        <v>3000</v>
      </c>
      <c r="N320" s="14">
        <v>95.2</v>
      </c>
      <c r="O320" s="14">
        <f t="shared" si="5"/>
        <v>2904.8</v>
      </c>
      <c r="P320" s="15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</row>
    <row r="321" spans="1:250" ht="18.75">
      <c r="A321" s="26" t="s">
        <v>1327</v>
      </c>
      <c r="B321" s="12" t="s">
        <v>1328</v>
      </c>
      <c r="C321" s="11" t="s">
        <v>38</v>
      </c>
      <c r="D321" s="12" t="s">
        <v>326</v>
      </c>
      <c r="E321" s="12" t="s">
        <v>79</v>
      </c>
      <c r="F321" s="12" t="s">
        <v>1329</v>
      </c>
      <c r="G321" s="13">
        <v>44159</v>
      </c>
      <c r="H321" s="36" t="s">
        <v>17</v>
      </c>
      <c r="I321" s="12" t="s">
        <v>901</v>
      </c>
      <c r="J321" s="11" t="s">
        <v>1330</v>
      </c>
      <c r="K321" s="13">
        <v>44159</v>
      </c>
      <c r="L321" s="14">
        <v>3000</v>
      </c>
      <c r="M321" s="14">
        <v>3000</v>
      </c>
      <c r="N321" s="14">
        <v>95.2</v>
      </c>
      <c r="O321" s="14">
        <f t="shared" si="5"/>
        <v>2904.8</v>
      </c>
      <c r="P321" s="15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</row>
    <row r="322" spans="1:250" ht="18.75">
      <c r="A322" s="26" t="s">
        <v>1331</v>
      </c>
      <c r="B322" s="12" t="s">
        <v>1332</v>
      </c>
      <c r="C322" s="11" t="s">
        <v>287</v>
      </c>
      <c r="D322" s="12" t="s">
        <v>326</v>
      </c>
      <c r="E322" s="12" t="s">
        <v>79</v>
      </c>
      <c r="F322" s="12" t="s">
        <v>1333</v>
      </c>
      <c r="G322" s="13">
        <v>44157</v>
      </c>
      <c r="H322" s="36" t="s">
        <v>17</v>
      </c>
      <c r="I322" s="12" t="s">
        <v>901</v>
      </c>
      <c r="J322" s="11" t="s">
        <v>1334</v>
      </c>
      <c r="K322" s="13">
        <v>44156</v>
      </c>
      <c r="L322" s="14">
        <v>3000</v>
      </c>
      <c r="M322" s="14">
        <v>3000</v>
      </c>
      <c r="N322" s="14">
        <v>95.2</v>
      </c>
      <c r="O322" s="14">
        <f t="shared" si="5"/>
        <v>2904.8</v>
      </c>
      <c r="P322" s="15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</row>
    <row r="323" spans="1:250" ht="18.75">
      <c r="A323" s="26" t="s">
        <v>1335</v>
      </c>
      <c r="B323" s="12" t="s">
        <v>1336</v>
      </c>
      <c r="C323" s="11" t="s">
        <v>38</v>
      </c>
      <c r="D323" s="12" t="s">
        <v>326</v>
      </c>
      <c r="E323" s="12" t="s">
        <v>79</v>
      </c>
      <c r="F323" s="12" t="s">
        <v>1337</v>
      </c>
      <c r="G323" s="13">
        <v>44157</v>
      </c>
      <c r="H323" s="36" t="s">
        <v>17</v>
      </c>
      <c r="I323" s="12" t="s">
        <v>901</v>
      </c>
      <c r="J323" s="11" t="s">
        <v>1338</v>
      </c>
      <c r="K323" s="13">
        <v>44156</v>
      </c>
      <c r="L323" s="14">
        <v>3000</v>
      </c>
      <c r="M323" s="14">
        <v>3000</v>
      </c>
      <c r="N323" s="14">
        <v>95.2</v>
      </c>
      <c r="O323" s="14">
        <f t="shared" si="5"/>
        <v>2904.8</v>
      </c>
      <c r="P323" s="15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</row>
    <row r="324" spans="1:250" ht="18.75">
      <c r="A324" s="26" t="s">
        <v>1339</v>
      </c>
      <c r="B324" s="12" t="s">
        <v>1340</v>
      </c>
      <c r="C324" s="11" t="s">
        <v>38</v>
      </c>
      <c r="D324" s="12" t="s">
        <v>326</v>
      </c>
      <c r="E324" s="12" t="s">
        <v>79</v>
      </c>
      <c r="F324" s="12" t="s">
        <v>1341</v>
      </c>
      <c r="G324" s="13">
        <v>44157</v>
      </c>
      <c r="H324" s="36" t="s">
        <v>17</v>
      </c>
      <c r="I324" s="12" t="s">
        <v>901</v>
      </c>
      <c r="J324" s="11" t="s">
        <v>1342</v>
      </c>
      <c r="K324" s="13">
        <v>44156</v>
      </c>
      <c r="L324" s="14">
        <v>3000</v>
      </c>
      <c r="M324" s="14">
        <v>3000</v>
      </c>
      <c r="N324" s="14">
        <v>95.2</v>
      </c>
      <c r="O324" s="14">
        <f t="shared" si="5"/>
        <v>2904.8</v>
      </c>
      <c r="P324" s="15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</row>
    <row r="325" spans="1:250" ht="18.75">
      <c r="A325" s="26" t="s">
        <v>1343</v>
      </c>
      <c r="B325" s="12" t="s">
        <v>1344</v>
      </c>
      <c r="C325" s="11" t="s">
        <v>287</v>
      </c>
      <c r="D325" s="12" t="s">
        <v>326</v>
      </c>
      <c r="E325" s="12" t="s">
        <v>79</v>
      </c>
      <c r="F325" s="12" t="s">
        <v>1345</v>
      </c>
      <c r="G325" s="13">
        <v>44157</v>
      </c>
      <c r="H325" s="36" t="s">
        <v>17</v>
      </c>
      <c r="I325" s="13" t="s">
        <v>901</v>
      </c>
      <c r="J325" s="11" t="s">
        <v>1346</v>
      </c>
      <c r="K325" s="13">
        <v>44156</v>
      </c>
      <c r="L325" s="14">
        <v>3000</v>
      </c>
      <c r="M325" s="14">
        <v>3000</v>
      </c>
      <c r="N325" s="14">
        <v>95.2</v>
      </c>
      <c r="O325" s="14">
        <f t="shared" si="5"/>
        <v>2904.8</v>
      </c>
      <c r="P325" s="15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</row>
    <row r="326" spans="1:250" ht="18.75">
      <c r="A326" s="26" t="s">
        <v>1347</v>
      </c>
      <c r="B326" s="12" t="s">
        <v>1348</v>
      </c>
      <c r="C326" s="11" t="s">
        <v>287</v>
      </c>
      <c r="D326" s="12" t="s">
        <v>326</v>
      </c>
      <c r="E326" s="12" t="s">
        <v>79</v>
      </c>
      <c r="F326" s="12" t="s">
        <v>1349</v>
      </c>
      <c r="G326" s="13">
        <v>44157</v>
      </c>
      <c r="H326" s="36" t="s">
        <v>17</v>
      </c>
      <c r="I326" s="12" t="s">
        <v>901</v>
      </c>
      <c r="J326" s="11" t="s">
        <v>1350</v>
      </c>
      <c r="K326" s="13">
        <v>44157</v>
      </c>
      <c r="L326" s="14">
        <v>3000</v>
      </c>
      <c r="M326" s="14">
        <v>3000</v>
      </c>
      <c r="N326" s="14">
        <v>95.2</v>
      </c>
      <c r="O326" s="14">
        <f t="shared" si="5"/>
        <v>2904.8</v>
      </c>
      <c r="P326" s="15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</row>
    <row r="327" spans="1:250" ht="18.75">
      <c r="A327" s="26" t="s">
        <v>1351</v>
      </c>
      <c r="B327" s="12" t="s">
        <v>1352</v>
      </c>
      <c r="C327" s="11" t="s">
        <v>38</v>
      </c>
      <c r="D327" s="12" t="s">
        <v>326</v>
      </c>
      <c r="E327" s="12" t="s">
        <v>79</v>
      </c>
      <c r="F327" s="12" t="s">
        <v>1353</v>
      </c>
      <c r="G327" s="13">
        <v>44157</v>
      </c>
      <c r="H327" s="36" t="s">
        <v>17</v>
      </c>
      <c r="I327" s="12" t="s">
        <v>901</v>
      </c>
      <c r="J327" s="11" t="s">
        <v>1354</v>
      </c>
      <c r="K327" s="13">
        <v>44156</v>
      </c>
      <c r="L327" s="14">
        <v>3000</v>
      </c>
      <c r="M327" s="14">
        <v>3000</v>
      </c>
      <c r="N327" s="14">
        <v>95.2</v>
      </c>
      <c r="O327" s="14">
        <f t="shared" si="5"/>
        <v>2904.8</v>
      </c>
      <c r="P327" s="15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</row>
    <row r="328" spans="1:250" ht="18.75">
      <c r="A328" s="26" t="s">
        <v>1355</v>
      </c>
      <c r="B328" s="12" t="s">
        <v>1356</v>
      </c>
      <c r="C328" s="11" t="s">
        <v>287</v>
      </c>
      <c r="D328" s="12" t="s">
        <v>326</v>
      </c>
      <c r="E328" s="12" t="s">
        <v>79</v>
      </c>
      <c r="F328" s="12" t="s">
        <v>1357</v>
      </c>
      <c r="G328" s="13">
        <v>44157</v>
      </c>
      <c r="H328" s="36" t="s">
        <v>17</v>
      </c>
      <c r="I328" s="12" t="s">
        <v>901</v>
      </c>
      <c r="J328" s="11" t="s">
        <v>1358</v>
      </c>
      <c r="K328" s="13">
        <v>44157</v>
      </c>
      <c r="L328" s="14">
        <v>3000</v>
      </c>
      <c r="M328" s="14">
        <v>3000</v>
      </c>
      <c r="N328" s="14">
        <v>95.2</v>
      </c>
      <c r="O328" s="14">
        <f t="shared" si="5"/>
        <v>2904.8</v>
      </c>
      <c r="P328" s="15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</row>
    <row r="329" spans="1:250" ht="18.75">
      <c r="A329" s="26" t="s">
        <v>1359</v>
      </c>
      <c r="B329" s="12" t="s">
        <v>1360</v>
      </c>
      <c r="C329" s="11" t="s">
        <v>287</v>
      </c>
      <c r="D329" s="12" t="s">
        <v>326</v>
      </c>
      <c r="E329" s="12" t="s">
        <v>79</v>
      </c>
      <c r="F329" s="12" t="s">
        <v>1361</v>
      </c>
      <c r="G329" s="13">
        <v>44157</v>
      </c>
      <c r="H329" s="36" t="s">
        <v>17</v>
      </c>
      <c r="I329" s="12" t="s">
        <v>901</v>
      </c>
      <c r="J329" s="11" t="s">
        <v>1362</v>
      </c>
      <c r="K329" s="13">
        <v>44157</v>
      </c>
      <c r="L329" s="14">
        <v>3000</v>
      </c>
      <c r="M329" s="14">
        <v>3000</v>
      </c>
      <c r="N329" s="14">
        <v>95.2</v>
      </c>
      <c r="O329" s="14">
        <f t="shared" si="5"/>
        <v>2904.8</v>
      </c>
      <c r="P329" s="15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</row>
    <row r="330" spans="1:250" ht="37.5">
      <c r="A330" s="26" t="s">
        <v>1363</v>
      </c>
      <c r="B330" s="12" t="s">
        <v>1364</v>
      </c>
      <c r="C330" s="11" t="s">
        <v>287</v>
      </c>
      <c r="D330" s="12" t="s">
        <v>326</v>
      </c>
      <c r="E330" s="12" t="s">
        <v>79</v>
      </c>
      <c r="F330" s="12" t="s">
        <v>1365</v>
      </c>
      <c r="G330" s="13">
        <v>44157</v>
      </c>
      <c r="H330" s="36" t="s">
        <v>17</v>
      </c>
      <c r="I330" s="12" t="s">
        <v>901</v>
      </c>
      <c r="J330" s="11" t="s">
        <v>1366</v>
      </c>
      <c r="K330" s="13">
        <v>44157</v>
      </c>
      <c r="L330" s="14">
        <v>3000</v>
      </c>
      <c r="M330" s="14">
        <v>3000</v>
      </c>
      <c r="N330" s="14">
        <v>95.2</v>
      </c>
      <c r="O330" s="14">
        <f t="shared" si="5"/>
        <v>2904.8</v>
      </c>
      <c r="P330" s="15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</row>
    <row r="331" spans="1:250" ht="18.75">
      <c r="A331" s="26" t="s">
        <v>1367</v>
      </c>
      <c r="B331" s="12" t="s">
        <v>1368</v>
      </c>
      <c r="C331" s="11" t="s">
        <v>287</v>
      </c>
      <c r="D331" s="12" t="s">
        <v>326</v>
      </c>
      <c r="E331" s="12" t="s">
        <v>79</v>
      </c>
      <c r="F331" s="12" t="s">
        <v>1369</v>
      </c>
      <c r="G331" s="13">
        <v>44157</v>
      </c>
      <c r="H331" s="36" t="s">
        <v>17</v>
      </c>
      <c r="I331" s="12" t="s">
        <v>901</v>
      </c>
      <c r="J331" s="11" t="s">
        <v>1370</v>
      </c>
      <c r="K331" s="13">
        <v>44157</v>
      </c>
      <c r="L331" s="14">
        <v>3000</v>
      </c>
      <c r="M331" s="14">
        <v>3000</v>
      </c>
      <c r="N331" s="14">
        <v>95.2</v>
      </c>
      <c r="O331" s="14">
        <f t="shared" si="5"/>
        <v>2904.8</v>
      </c>
      <c r="P331" s="15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</row>
    <row r="332" spans="1:250" ht="37.5">
      <c r="A332" s="26" t="s">
        <v>1371</v>
      </c>
      <c r="B332" s="12" t="s">
        <v>1372</v>
      </c>
      <c r="C332" s="11" t="s">
        <v>38</v>
      </c>
      <c r="D332" s="12" t="s">
        <v>326</v>
      </c>
      <c r="E332" s="12" t="s">
        <v>79</v>
      </c>
      <c r="F332" s="12" t="s">
        <v>1373</v>
      </c>
      <c r="G332" s="13">
        <v>44157</v>
      </c>
      <c r="H332" s="36" t="s">
        <v>17</v>
      </c>
      <c r="I332" s="12" t="s">
        <v>901</v>
      </c>
      <c r="J332" s="11" t="s">
        <v>1374</v>
      </c>
      <c r="K332" s="13">
        <v>44157</v>
      </c>
      <c r="L332" s="14">
        <v>3000</v>
      </c>
      <c r="M332" s="14">
        <v>3000</v>
      </c>
      <c r="N332" s="14">
        <v>95.2</v>
      </c>
      <c r="O332" s="14">
        <f t="shared" si="5"/>
        <v>2904.8</v>
      </c>
      <c r="P332" s="15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</row>
    <row r="333" spans="1:250" ht="18.75">
      <c r="A333" s="26" t="s">
        <v>1375</v>
      </c>
      <c r="B333" s="12" t="s">
        <v>1376</v>
      </c>
      <c r="C333" s="11" t="s">
        <v>38</v>
      </c>
      <c r="D333" s="12" t="s">
        <v>326</v>
      </c>
      <c r="E333" s="12" t="s">
        <v>79</v>
      </c>
      <c r="F333" s="12" t="s">
        <v>1377</v>
      </c>
      <c r="G333" s="13">
        <v>44157</v>
      </c>
      <c r="H333" s="36" t="s">
        <v>17</v>
      </c>
      <c r="I333" s="12" t="s">
        <v>901</v>
      </c>
      <c r="J333" s="11" t="s">
        <v>1378</v>
      </c>
      <c r="K333" s="13">
        <v>44157</v>
      </c>
      <c r="L333" s="14">
        <v>3000</v>
      </c>
      <c r="M333" s="14">
        <v>3000</v>
      </c>
      <c r="N333" s="14">
        <v>95.2</v>
      </c>
      <c r="O333" s="14">
        <f t="shared" si="5"/>
        <v>2904.8</v>
      </c>
      <c r="P333" s="15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</row>
    <row r="334" spans="1:250" ht="37.5">
      <c r="A334" s="26" t="s">
        <v>1379</v>
      </c>
      <c r="B334" s="12" t="s">
        <v>1380</v>
      </c>
      <c r="C334" s="11" t="s">
        <v>287</v>
      </c>
      <c r="D334" s="12" t="s">
        <v>326</v>
      </c>
      <c r="E334" s="12" t="s">
        <v>79</v>
      </c>
      <c r="F334" s="12" t="s">
        <v>1381</v>
      </c>
      <c r="G334" s="13">
        <v>44157</v>
      </c>
      <c r="H334" s="36" t="s">
        <v>17</v>
      </c>
      <c r="I334" s="12" t="s">
        <v>901</v>
      </c>
      <c r="J334" s="11" t="s">
        <v>1382</v>
      </c>
      <c r="K334" s="13">
        <v>44157</v>
      </c>
      <c r="L334" s="14">
        <v>3000</v>
      </c>
      <c r="M334" s="14">
        <v>3000</v>
      </c>
      <c r="N334" s="14">
        <v>95.2</v>
      </c>
      <c r="O334" s="14">
        <f t="shared" si="5"/>
        <v>2904.8</v>
      </c>
      <c r="P334" s="15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</row>
    <row r="335" spans="1:250" ht="18.75">
      <c r="A335" s="26" t="s">
        <v>1383</v>
      </c>
      <c r="B335" s="12" t="s">
        <v>1384</v>
      </c>
      <c r="C335" s="11" t="s">
        <v>38</v>
      </c>
      <c r="D335" s="12" t="s">
        <v>326</v>
      </c>
      <c r="E335" s="12" t="s">
        <v>79</v>
      </c>
      <c r="F335" s="12" t="s">
        <v>1385</v>
      </c>
      <c r="G335" s="13">
        <v>44157</v>
      </c>
      <c r="H335" s="36" t="s">
        <v>17</v>
      </c>
      <c r="I335" s="12" t="s">
        <v>901</v>
      </c>
      <c r="J335" s="11" t="s">
        <v>1386</v>
      </c>
      <c r="K335" s="13">
        <v>44157</v>
      </c>
      <c r="L335" s="14">
        <v>3000</v>
      </c>
      <c r="M335" s="14">
        <v>3000</v>
      </c>
      <c r="N335" s="14">
        <v>95.2</v>
      </c>
      <c r="O335" s="14">
        <f t="shared" si="5"/>
        <v>2904.8</v>
      </c>
      <c r="P335" s="15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</row>
    <row r="336" spans="1:250" ht="18.75">
      <c r="A336" s="26" t="s">
        <v>1387</v>
      </c>
      <c r="B336" s="12" t="s">
        <v>1388</v>
      </c>
      <c r="C336" s="11" t="s">
        <v>287</v>
      </c>
      <c r="D336" s="12" t="s">
        <v>326</v>
      </c>
      <c r="E336" s="12" t="s">
        <v>79</v>
      </c>
      <c r="F336" s="12" t="s">
        <v>1389</v>
      </c>
      <c r="G336" s="13">
        <v>44157</v>
      </c>
      <c r="H336" s="36" t="s">
        <v>17</v>
      </c>
      <c r="I336" s="12" t="s">
        <v>901</v>
      </c>
      <c r="J336" s="11" t="s">
        <v>1390</v>
      </c>
      <c r="K336" s="13">
        <v>44157</v>
      </c>
      <c r="L336" s="14">
        <v>3000</v>
      </c>
      <c r="M336" s="14">
        <v>3000</v>
      </c>
      <c r="N336" s="14">
        <v>95.2</v>
      </c>
      <c r="O336" s="14">
        <f t="shared" si="5"/>
        <v>2904.8</v>
      </c>
      <c r="P336" s="15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</row>
    <row r="337" spans="1:250" ht="37.5">
      <c r="A337" s="26" t="s">
        <v>1391</v>
      </c>
      <c r="B337" s="12" t="s">
        <v>1392</v>
      </c>
      <c r="C337" s="11" t="s">
        <v>38</v>
      </c>
      <c r="D337" s="12" t="s">
        <v>326</v>
      </c>
      <c r="E337" s="12" t="s">
        <v>79</v>
      </c>
      <c r="F337" s="12" t="s">
        <v>1393</v>
      </c>
      <c r="G337" s="13">
        <v>44157</v>
      </c>
      <c r="H337" s="36" t="s">
        <v>17</v>
      </c>
      <c r="I337" s="12" t="s">
        <v>906</v>
      </c>
      <c r="J337" s="11" t="s">
        <v>1394</v>
      </c>
      <c r="K337" s="13">
        <v>44157</v>
      </c>
      <c r="L337" s="14">
        <v>3000</v>
      </c>
      <c r="M337" s="14">
        <v>3000</v>
      </c>
      <c r="N337" s="14">
        <v>95.2</v>
      </c>
      <c r="O337" s="14">
        <f t="shared" si="5"/>
        <v>2904.8</v>
      </c>
      <c r="P337" s="15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</row>
    <row r="338" spans="1:250" ht="18.75">
      <c r="A338" s="26" t="s">
        <v>1395</v>
      </c>
      <c r="B338" s="12" t="s">
        <v>1396</v>
      </c>
      <c r="C338" s="11" t="s">
        <v>287</v>
      </c>
      <c r="D338" s="12" t="s">
        <v>326</v>
      </c>
      <c r="E338" s="12" t="s">
        <v>79</v>
      </c>
      <c r="F338" s="12" t="s">
        <v>1397</v>
      </c>
      <c r="G338" s="13">
        <v>44157</v>
      </c>
      <c r="H338" s="36" t="s">
        <v>17</v>
      </c>
      <c r="I338" s="12" t="s">
        <v>906</v>
      </c>
      <c r="J338" s="11" t="s">
        <v>1398</v>
      </c>
      <c r="K338" s="13">
        <v>44157</v>
      </c>
      <c r="L338" s="14">
        <v>3000</v>
      </c>
      <c r="M338" s="14">
        <v>3000</v>
      </c>
      <c r="N338" s="14">
        <v>95.2</v>
      </c>
      <c r="O338" s="14">
        <f t="shared" si="5"/>
        <v>2904.8</v>
      </c>
      <c r="P338" s="15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</row>
    <row r="339" spans="1:250" ht="18.75">
      <c r="A339" s="26" t="s">
        <v>1399</v>
      </c>
      <c r="B339" s="12" t="s">
        <v>1400</v>
      </c>
      <c r="C339" s="11" t="s">
        <v>287</v>
      </c>
      <c r="D339" s="12" t="s">
        <v>326</v>
      </c>
      <c r="E339" s="12" t="s">
        <v>79</v>
      </c>
      <c r="F339" s="12" t="s">
        <v>1401</v>
      </c>
      <c r="G339" s="13">
        <v>44157</v>
      </c>
      <c r="H339" s="36" t="s">
        <v>17</v>
      </c>
      <c r="I339" s="12" t="s">
        <v>906</v>
      </c>
      <c r="J339" s="11" t="s">
        <v>1402</v>
      </c>
      <c r="K339" s="13">
        <v>44157</v>
      </c>
      <c r="L339" s="14">
        <v>3000</v>
      </c>
      <c r="M339" s="14">
        <v>3000</v>
      </c>
      <c r="N339" s="14">
        <v>95.2</v>
      </c>
      <c r="O339" s="14">
        <f t="shared" si="5"/>
        <v>2904.8</v>
      </c>
      <c r="P339" s="15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</row>
    <row r="340" spans="1:250" ht="18.75">
      <c r="A340" s="26" t="s">
        <v>1403</v>
      </c>
      <c r="B340" s="12" t="s">
        <v>1404</v>
      </c>
      <c r="C340" s="11" t="s">
        <v>38</v>
      </c>
      <c r="D340" s="12" t="s">
        <v>326</v>
      </c>
      <c r="E340" s="12" t="s">
        <v>79</v>
      </c>
      <c r="F340" s="12" t="s">
        <v>1405</v>
      </c>
      <c r="G340" s="13">
        <v>44158</v>
      </c>
      <c r="H340" s="36" t="s">
        <v>17</v>
      </c>
      <c r="I340" s="12" t="s">
        <v>906</v>
      </c>
      <c r="J340" s="11" t="s">
        <v>1406</v>
      </c>
      <c r="K340" s="13">
        <v>44158</v>
      </c>
      <c r="L340" s="14">
        <v>3000</v>
      </c>
      <c r="M340" s="14">
        <v>3000</v>
      </c>
      <c r="N340" s="14">
        <v>95.2</v>
      </c>
      <c r="O340" s="14">
        <f t="shared" si="5"/>
        <v>2904.8</v>
      </c>
      <c r="P340" s="15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</row>
    <row r="341" spans="1:250" ht="37.5">
      <c r="A341" s="26" t="s">
        <v>1407</v>
      </c>
      <c r="B341" s="12" t="s">
        <v>1408</v>
      </c>
      <c r="C341" s="11" t="s">
        <v>38</v>
      </c>
      <c r="D341" s="12" t="s">
        <v>326</v>
      </c>
      <c r="E341" s="12" t="s">
        <v>79</v>
      </c>
      <c r="F341" s="12" t="s">
        <v>1409</v>
      </c>
      <c r="G341" s="13">
        <v>44158</v>
      </c>
      <c r="H341" s="36" t="s">
        <v>17</v>
      </c>
      <c r="I341" s="12" t="s">
        <v>906</v>
      </c>
      <c r="J341" s="11" t="s">
        <v>1410</v>
      </c>
      <c r="K341" s="13">
        <v>44158</v>
      </c>
      <c r="L341" s="14">
        <v>3000</v>
      </c>
      <c r="M341" s="14">
        <v>3000</v>
      </c>
      <c r="N341" s="14">
        <v>95.2</v>
      </c>
      <c r="O341" s="14">
        <f t="shared" si="5"/>
        <v>2904.8</v>
      </c>
      <c r="P341" s="15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</row>
    <row r="342" spans="1:250" ht="18.75">
      <c r="A342" s="26" t="s">
        <v>1411</v>
      </c>
      <c r="B342" s="12" t="s">
        <v>1412</v>
      </c>
      <c r="C342" s="11" t="s">
        <v>287</v>
      </c>
      <c r="D342" s="12" t="s">
        <v>326</v>
      </c>
      <c r="E342" s="12" t="s">
        <v>79</v>
      </c>
      <c r="F342" s="12" t="s">
        <v>1413</v>
      </c>
      <c r="G342" s="13">
        <v>44158</v>
      </c>
      <c r="H342" s="36" t="s">
        <v>17</v>
      </c>
      <c r="I342" s="12" t="s">
        <v>906</v>
      </c>
      <c r="J342" s="11" t="s">
        <v>1414</v>
      </c>
      <c r="K342" s="13">
        <v>44158</v>
      </c>
      <c r="L342" s="14">
        <v>3000</v>
      </c>
      <c r="M342" s="14">
        <v>3000</v>
      </c>
      <c r="N342" s="14">
        <v>95.2</v>
      </c>
      <c r="O342" s="14">
        <f t="shared" si="5"/>
        <v>2904.8</v>
      </c>
      <c r="P342" s="15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</row>
    <row r="343" spans="1:250" ht="18.75">
      <c r="A343" s="26" t="s">
        <v>1415</v>
      </c>
      <c r="B343" s="12" t="s">
        <v>1416</v>
      </c>
      <c r="C343" s="11" t="s">
        <v>287</v>
      </c>
      <c r="D343" s="12" t="s">
        <v>326</v>
      </c>
      <c r="E343" s="12" t="s">
        <v>79</v>
      </c>
      <c r="F343" s="12" t="s">
        <v>1417</v>
      </c>
      <c r="G343" s="13">
        <v>44159</v>
      </c>
      <c r="H343" s="36" t="s">
        <v>17</v>
      </c>
      <c r="I343" s="12" t="s">
        <v>946</v>
      </c>
      <c r="J343" s="11" t="s">
        <v>1418</v>
      </c>
      <c r="K343" s="13">
        <v>44159</v>
      </c>
      <c r="L343" s="14">
        <v>3000</v>
      </c>
      <c r="M343" s="14">
        <v>3000</v>
      </c>
      <c r="N343" s="14">
        <v>95.2</v>
      </c>
      <c r="O343" s="14">
        <f t="shared" si="5"/>
        <v>2904.8</v>
      </c>
      <c r="P343" s="15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</row>
    <row r="344" spans="1:250" ht="18.75">
      <c r="A344" s="26" t="s">
        <v>1419</v>
      </c>
      <c r="B344" s="12" t="s">
        <v>1420</v>
      </c>
      <c r="C344" s="11" t="s">
        <v>287</v>
      </c>
      <c r="D344" s="12" t="s">
        <v>326</v>
      </c>
      <c r="E344" s="12" t="s">
        <v>79</v>
      </c>
      <c r="F344" s="12" t="s">
        <v>1421</v>
      </c>
      <c r="G344" s="13">
        <v>44158</v>
      </c>
      <c r="H344" s="36" t="s">
        <v>17</v>
      </c>
      <c r="I344" s="12" t="s">
        <v>906</v>
      </c>
      <c r="J344" s="11" t="s">
        <v>1422</v>
      </c>
      <c r="K344" s="13">
        <v>44158</v>
      </c>
      <c r="L344" s="14">
        <v>3000</v>
      </c>
      <c r="M344" s="14">
        <v>3000</v>
      </c>
      <c r="N344" s="14">
        <v>95.2</v>
      </c>
      <c r="O344" s="14">
        <f t="shared" si="5"/>
        <v>2904.8</v>
      </c>
      <c r="P344" s="15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</row>
    <row r="345" spans="1:250" ht="37.5">
      <c r="A345" s="26" t="s">
        <v>1423</v>
      </c>
      <c r="B345" s="12" t="s">
        <v>1424</v>
      </c>
      <c r="C345" s="11" t="s">
        <v>38</v>
      </c>
      <c r="D345" s="12" t="s">
        <v>326</v>
      </c>
      <c r="E345" s="12" t="s">
        <v>79</v>
      </c>
      <c r="F345" s="12" t="s">
        <v>1425</v>
      </c>
      <c r="G345" s="13">
        <v>44158</v>
      </c>
      <c r="H345" s="36" t="s">
        <v>17</v>
      </c>
      <c r="I345" s="12" t="s">
        <v>906</v>
      </c>
      <c r="J345" s="11" t="s">
        <v>1426</v>
      </c>
      <c r="K345" s="13">
        <v>44158</v>
      </c>
      <c r="L345" s="14">
        <v>3000</v>
      </c>
      <c r="M345" s="14">
        <v>3000</v>
      </c>
      <c r="N345" s="14">
        <v>95.2</v>
      </c>
      <c r="O345" s="14">
        <f t="shared" si="5"/>
        <v>2904.8</v>
      </c>
      <c r="P345" s="15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</row>
    <row r="346" spans="1:250" ht="18.75">
      <c r="A346" s="26" t="s">
        <v>1427</v>
      </c>
      <c r="B346" s="12" t="s">
        <v>1428</v>
      </c>
      <c r="C346" s="11" t="s">
        <v>287</v>
      </c>
      <c r="D346" s="12" t="s">
        <v>326</v>
      </c>
      <c r="E346" s="12" t="s">
        <v>79</v>
      </c>
      <c r="F346" s="12" t="s">
        <v>1429</v>
      </c>
      <c r="G346" s="13">
        <v>44158</v>
      </c>
      <c r="H346" s="36" t="s">
        <v>17</v>
      </c>
      <c r="I346" s="12" t="s">
        <v>906</v>
      </c>
      <c r="J346" s="11" t="s">
        <v>1430</v>
      </c>
      <c r="K346" s="13">
        <v>44158</v>
      </c>
      <c r="L346" s="14">
        <v>3000</v>
      </c>
      <c r="M346" s="14">
        <v>3000</v>
      </c>
      <c r="N346" s="14">
        <v>95.2</v>
      </c>
      <c r="O346" s="14">
        <f t="shared" si="5"/>
        <v>2904.8</v>
      </c>
      <c r="P346" s="15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</row>
    <row r="347" spans="1:250" ht="18.75">
      <c r="A347" s="26" t="s">
        <v>1431</v>
      </c>
      <c r="B347" s="12" t="s">
        <v>1432</v>
      </c>
      <c r="C347" s="11" t="s">
        <v>38</v>
      </c>
      <c r="D347" s="12" t="s">
        <v>326</v>
      </c>
      <c r="E347" s="12" t="s">
        <v>79</v>
      </c>
      <c r="F347" s="12" t="s">
        <v>1433</v>
      </c>
      <c r="G347" s="13">
        <v>44158</v>
      </c>
      <c r="H347" s="36" t="s">
        <v>17</v>
      </c>
      <c r="I347" s="12" t="s">
        <v>906</v>
      </c>
      <c r="J347" s="11" t="s">
        <v>1434</v>
      </c>
      <c r="K347" s="13">
        <v>44158</v>
      </c>
      <c r="L347" s="14">
        <v>3000</v>
      </c>
      <c r="M347" s="14">
        <v>3000</v>
      </c>
      <c r="N347" s="14">
        <v>95.2</v>
      </c>
      <c r="O347" s="14">
        <f t="shared" si="5"/>
        <v>2904.8</v>
      </c>
      <c r="P347" s="15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</row>
    <row r="348" spans="1:250" ht="37.5">
      <c r="A348" s="26" t="s">
        <v>1435</v>
      </c>
      <c r="B348" s="12" t="s">
        <v>1436</v>
      </c>
      <c r="C348" s="11" t="s">
        <v>287</v>
      </c>
      <c r="D348" s="12" t="s">
        <v>326</v>
      </c>
      <c r="E348" s="12" t="s">
        <v>79</v>
      </c>
      <c r="F348" s="12" t="s">
        <v>1437</v>
      </c>
      <c r="G348" s="13">
        <v>44158</v>
      </c>
      <c r="H348" s="36" t="s">
        <v>17</v>
      </c>
      <c r="I348" s="12" t="s">
        <v>906</v>
      </c>
      <c r="J348" s="11" t="s">
        <v>1438</v>
      </c>
      <c r="K348" s="13">
        <v>44158</v>
      </c>
      <c r="L348" s="14">
        <v>3000</v>
      </c>
      <c r="M348" s="14">
        <v>3000</v>
      </c>
      <c r="N348" s="14">
        <v>95.2</v>
      </c>
      <c r="O348" s="14">
        <f t="shared" si="5"/>
        <v>2904.8</v>
      </c>
      <c r="P348" s="15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</row>
    <row r="349" spans="1:250" ht="18.75">
      <c r="A349" s="26" t="s">
        <v>1439</v>
      </c>
      <c r="B349" s="12" t="s">
        <v>1440</v>
      </c>
      <c r="C349" s="11" t="s">
        <v>287</v>
      </c>
      <c r="D349" s="12" t="s">
        <v>326</v>
      </c>
      <c r="E349" s="12" t="s">
        <v>79</v>
      </c>
      <c r="F349" s="12" t="s">
        <v>1441</v>
      </c>
      <c r="G349" s="13">
        <v>44158</v>
      </c>
      <c r="H349" s="36" t="s">
        <v>17</v>
      </c>
      <c r="I349" s="12" t="s">
        <v>906</v>
      </c>
      <c r="J349" s="11" t="s">
        <v>1442</v>
      </c>
      <c r="K349" s="13">
        <v>44158</v>
      </c>
      <c r="L349" s="14">
        <v>3000</v>
      </c>
      <c r="M349" s="14">
        <v>3000</v>
      </c>
      <c r="N349" s="14">
        <v>95.2</v>
      </c>
      <c r="O349" s="14">
        <f aca="true" t="shared" si="6" ref="O349:O412">M349-N349</f>
        <v>2904.8</v>
      </c>
      <c r="P349" s="15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</row>
    <row r="350" spans="1:250" ht="18.75">
      <c r="A350" s="26" t="s">
        <v>1443</v>
      </c>
      <c r="B350" s="12" t="s">
        <v>1444</v>
      </c>
      <c r="C350" s="11" t="s">
        <v>38</v>
      </c>
      <c r="D350" s="12" t="s">
        <v>326</v>
      </c>
      <c r="E350" s="11" t="s">
        <v>79</v>
      </c>
      <c r="F350" s="12" t="s">
        <v>1445</v>
      </c>
      <c r="G350" s="13">
        <v>44158</v>
      </c>
      <c r="H350" s="36" t="s">
        <v>17</v>
      </c>
      <c r="I350" s="12" t="s">
        <v>906</v>
      </c>
      <c r="J350" s="11" t="s">
        <v>1446</v>
      </c>
      <c r="K350" s="13">
        <v>44158</v>
      </c>
      <c r="L350" s="14">
        <v>3000</v>
      </c>
      <c r="M350" s="14">
        <v>3000</v>
      </c>
      <c r="N350" s="14">
        <v>95.2</v>
      </c>
      <c r="O350" s="14">
        <f t="shared" si="6"/>
        <v>2904.8</v>
      </c>
      <c r="P350" s="15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</row>
    <row r="351" spans="1:250" ht="18.75">
      <c r="A351" s="26" t="s">
        <v>1447</v>
      </c>
      <c r="B351" s="12" t="s">
        <v>1448</v>
      </c>
      <c r="C351" s="11" t="s">
        <v>287</v>
      </c>
      <c r="D351" s="12" t="s">
        <v>326</v>
      </c>
      <c r="E351" s="12" t="s">
        <v>79</v>
      </c>
      <c r="F351" s="12" t="s">
        <v>1449</v>
      </c>
      <c r="G351" s="13">
        <v>44158</v>
      </c>
      <c r="H351" s="36" t="s">
        <v>17</v>
      </c>
      <c r="I351" s="12" t="s">
        <v>946</v>
      </c>
      <c r="J351" s="11" t="s">
        <v>1450</v>
      </c>
      <c r="K351" s="13">
        <v>44158</v>
      </c>
      <c r="L351" s="14">
        <v>3000</v>
      </c>
      <c r="M351" s="14">
        <v>3000</v>
      </c>
      <c r="N351" s="14">
        <v>95.2</v>
      </c>
      <c r="O351" s="14">
        <f t="shared" si="6"/>
        <v>2904.8</v>
      </c>
      <c r="P351" s="15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</row>
    <row r="352" spans="1:250" ht="18.75">
      <c r="A352" s="26" t="s">
        <v>1451</v>
      </c>
      <c r="B352" s="12" t="s">
        <v>1452</v>
      </c>
      <c r="C352" s="11" t="s">
        <v>38</v>
      </c>
      <c r="D352" s="12" t="s">
        <v>326</v>
      </c>
      <c r="E352" s="12" t="s">
        <v>79</v>
      </c>
      <c r="F352" s="12" t="s">
        <v>1453</v>
      </c>
      <c r="G352" s="13">
        <v>44159</v>
      </c>
      <c r="H352" s="36" t="s">
        <v>17</v>
      </c>
      <c r="I352" s="12" t="s">
        <v>946</v>
      </c>
      <c r="J352" s="11" t="s">
        <v>1454</v>
      </c>
      <c r="K352" s="13">
        <v>44158</v>
      </c>
      <c r="L352" s="14">
        <v>3000</v>
      </c>
      <c r="M352" s="14">
        <v>3000</v>
      </c>
      <c r="N352" s="14">
        <v>95.2</v>
      </c>
      <c r="O352" s="14">
        <f t="shared" si="6"/>
        <v>2904.8</v>
      </c>
      <c r="P352" s="15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</row>
    <row r="353" spans="1:250" ht="18.75">
      <c r="A353" s="26" t="s">
        <v>1455</v>
      </c>
      <c r="B353" s="12" t="s">
        <v>1456</v>
      </c>
      <c r="C353" s="11" t="s">
        <v>287</v>
      </c>
      <c r="D353" s="12" t="s">
        <v>326</v>
      </c>
      <c r="E353" s="12" t="s">
        <v>79</v>
      </c>
      <c r="F353" s="12" t="s">
        <v>1457</v>
      </c>
      <c r="G353" s="13">
        <v>44158</v>
      </c>
      <c r="H353" s="36" t="s">
        <v>17</v>
      </c>
      <c r="I353" s="12" t="s">
        <v>946</v>
      </c>
      <c r="J353" s="11" t="s">
        <v>1458</v>
      </c>
      <c r="K353" s="13">
        <v>44158</v>
      </c>
      <c r="L353" s="14">
        <v>3000</v>
      </c>
      <c r="M353" s="14">
        <v>3000</v>
      </c>
      <c r="N353" s="14">
        <v>95.2</v>
      </c>
      <c r="O353" s="14">
        <f t="shared" si="6"/>
        <v>2904.8</v>
      </c>
      <c r="P353" s="15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</row>
    <row r="354" spans="1:250" ht="18.75">
      <c r="A354" s="26" t="s">
        <v>1459</v>
      </c>
      <c r="B354" s="12" t="s">
        <v>1460</v>
      </c>
      <c r="C354" s="11" t="s">
        <v>38</v>
      </c>
      <c r="D354" s="12" t="s">
        <v>326</v>
      </c>
      <c r="E354" s="12" t="s">
        <v>79</v>
      </c>
      <c r="F354" s="12" t="s">
        <v>1461</v>
      </c>
      <c r="G354" s="13">
        <v>44158</v>
      </c>
      <c r="H354" s="36" t="s">
        <v>17</v>
      </c>
      <c r="I354" s="12" t="s">
        <v>946</v>
      </c>
      <c r="J354" s="11" t="s">
        <v>1462</v>
      </c>
      <c r="K354" s="13">
        <v>44158</v>
      </c>
      <c r="L354" s="14">
        <v>3000</v>
      </c>
      <c r="M354" s="14">
        <v>3000</v>
      </c>
      <c r="N354" s="14">
        <v>95.2</v>
      </c>
      <c r="O354" s="14">
        <f t="shared" si="6"/>
        <v>2904.8</v>
      </c>
      <c r="P354" s="15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</row>
    <row r="355" spans="1:250" ht="18.75">
      <c r="A355" s="26" t="s">
        <v>1463</v>
      </c>
      <c r="B355" s="12" t="s">
        <v>1464</v>
      </c>
      <c r="C355" s="11" t="s">
        <v>38</v>
      </c>
      <c r="D355" s="12" t="s">
        <v>326</v>
      </c>
      <c r="E355" s="12" t="s">
        <v>79</v>
      </c>
      <c r="F355" s="12" t="s">
        <v>1465</v>
      </c>
      <c r="G355" s="13">
        <v>44158</v>
      </c>
      <c r="H355" s="36" t="s">
        <v>17</v>
      </c>
      <c r="I355" s="12" t="s">
        <v>946</v>
      </c>
      <c r="J355" s="11" t="s">
        <v>1466</v>
      </c>
      <c r="K355" s="13">
        <v>44158</v>
      </c>
      <c r="L355" s="14">
        <v>3000</v>
      </c>
      <c r="M355" s="14">
        <v>3000</v>
      </c>
      <c r="N355" s="14">
        <v>95.2</v>
      </c>
      <c r="O355" s="14">
        <f t="shared" si="6"/>
        <v>2904.8</v>
      </c>
      <c r="P355" s="15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</row>
    <row r="356" spans="1:250" ht="18.75">
      <c r="A356" s="26" t="s">
        <v>1467</v>
      </c>
      <c r="B356" s="12" t="s">
        <v>1468</v>
      </c>
      <c r="C356" s="11" t="s">
        <v>287</v>
      </c>
      <c r="D356" s="12" t="s">
        <v>326</v>
      </c>
      <c r="E356" s="12" t="s">
        <v>79</v>
      </c>
      <c r="F356" s="12" t="s">
        <v>1469</v>
      </c>
      <c r="G356" s="13">
        <v>44157</v>
      </c>
      <c r="H356" s="36" t="s">
        <v>17</v>
      </c>
      <c r="I356" s="12" t="s">
        <v>946</v>
      </c>
      <c r="J356" s="11" t="s">
        <v>1470</v>
      </c>
      <c r="K356" s="13">
        <v>44157</v>
      </c>
      <c r="L356" s="14">
        <v>3000</v>
      </c>
      <c r="M356" s="14">
        <v>3000</v>
      </c>
      <c r="N356" s="14">
        <v>95.2</v>
      </c>
      <c r="O356" s="14">
        <f t="shared" si="6"/>
        <v>2904.8</v>
      </c>
      <c r="P356" s="15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</row>
    <row r="357" spans="1:250" ht="37.5">
      <c r="A357" s="26" t="s">
        <v>1471</v>
      </c>
      <c r="B357" s="12" t="s">
        <v>1472</v>
      </c>
      <c r="C357" s="11" t="s">
        <v>38</v>
      </c>
      <c r="D357" s="12" t="s">
        <v>326</v>
      </c>
      <c r="E357" s="12" t="s">
        <v>79</v>
      </c>
      <c r="F357" s="12" t="s">
        <v>1473</v>
      </c>
      <c r="G357" s="13">
        <v>44157</v>
      </c>
      <c r="H357" s="36" t="s">
        <v>17</v>
      </c>
      <c r="I357" s="12" t="s">
        <v>946</v>
      </c>
      <c r="J357" s="11" t="s">
        <v>1474</v>
      </c>
      <c r="K357" s="13">
        <v>44157</v>
      </c>
      <c r="L357" s="14">
        <v>3000</v>
      </c>
      <c r="M357" s="14">
        <v>3000</v>
      </c>
      <c r="N357" s="14">
        <v>95.2</v>
      </c>
      <c r="O357" s="14">
        <f t="shared" si="6"/>
        <v>2904.8</v>
      </c>
      <c r="P357" s="15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</row>
    <row r="358" spans="1:250" ht="18.75">
      <c r="A358" s="26" t="s">
        <v>1475</v>
      </c>
      <c r="B358" s="12" t="s">
        <v>1476</v>
      </c>
      <c r="C358" s="11" t="s">
        <v>38</v>
      </c>
      <c r="D358" s="12" t="s">
        <v>326</v>
      </c>
      <c r="E358" s="12" t="s">
        <v>79</v>
      </c>
      <c r="F358" s="12" t="s">
        <v>1477</v>
      </c>
      <c r="G358" s="13">
        <v>44157</v>
      </c>
      <c r="H358" s="36" t="s">
        <v>17</v>
      </c>
      <c r="I358" s="12" t="s">
        <v>1478</v>
      </c>
      <c r="J358" s="11" t="s">
        <v>1479</v>
      </c>
      <c r="K358" s="13">
        <v>44157</v>
      </c>
      <c r="L358" s="14">
        <v>3000</v>
      </c>
      <c r="M358" s="14">
        <v>3000</v>
      </c>
      <c r="N358" s="14">
        <v>95.2</v>
      </c>
      <c r="O358" s="14">
        <f t="shared" si="6"/>
        <v>2904.8</v>
      </c>
      <c r="P358" s="15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</row>
    <row r="359" spans="1:250" ht="18.75">
      <c r="A359" s="26" t="s">
        <v>1480</v>
      </c>
      <c r="B359" s="12" t="s">
        <v>1481</v>
      </c>
      <c r="C359" s="11" t="s">
        <v>287</v>
      </c>
      <c r="D359" s="11" t="s">
        <v>326</v>
      </c>
      <c r="E359" s="12" t="s">
        <v>79</v>
      </c>
      <c r="F359" s="12" t="s">
        <v>1482</v>
      </c>
      <c r="G359" s="13">
        <v>44157</v>
      </c>
      <c r="H359" s="36" t="s">
        <v>17</v>
      </c>
      <c r="I359" s="12" t="s">
        <v>946</v>
      </c>
      <c r="J359" s="11" t="s">
        <v>1483</v>
      </c>
      <c r="K359" s="13">
        <v>44157</v>
      </c>
      <c r="L359" s="14">
        <v>3000</v>
      </c>
      <c r="M359" s="14">
        <v>3000</v>
      </c>
      <c r="N359" s="14">
        <v>95.2</v>
      </c>
      <c r="O359" s="14">
        <f t="shared" si="6"/>
        <v>2904.8</v>
      </c>
      <c r="P359" s="15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</row>
    <row r="360" spans="1:250" ht="18.75">
      <c r="A360" s="26" t="s">
        <v>1484</v>
      </c>
      <c r="B360" s="12" t="s">
        <v>1485</v>
      </c>
      <c r="C360" s="11" t="s">
        <v>287</v>
      </c>
      <c r="D360" s="12" t="s">
        <v>326</v>
      </c>
      <c r="E360" s="12" t="s">
        <v>79</v>
      </c>
      <c r="F360" s="12" t="s">
        <v>1486</v>
      </c>
      <c r="G360" s="13">
        <v>44157</v>
      </c>
      <c r="H360" s="36" t="s">
        <v>17</v>
      </c>
      <c r="I360" s="12" t="s">
        <v>946</v>
      </c>
      <c r="J360" s="11" t="s">
        <v>1487</v>
      </c>
      <c r="K360" s="13">
        <v>44157</v>
      </c>
      <c r="L360" s="14">
        <v>3000</v>
      </c>
      <c r="M360" s="14">
        <v>3000</v>
      </c>
      <c r="N360" s="14">
        <v>95.2</v>
      </c>
      <c r="O360" s="14">
        <f t="shared" si="6"/>
        <v>2904.8</v>
      </c>
      <c r="P360" s="15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</row>
    <row r="361" spans="1:250" ht="18.75">
      <c r="A361" s="26" t="s">
        <v>1488</v>
      </c>
      <c r="B361" s="12" t="s">
        <v>1489</v>
      </c>
      <c r="C361" s="11" t="s">
        <v>287</v>
      </c>
      <c r="D361" s="12" t="s">
        <v>326</v>
      </c>
      <c r="E361" s="12" t="s">
        <v>79</v>
      </c>
      <c r="F361" s="12" t="s">
        <v>1490</v>
      </c>
      <c r="G361" s="13">
        <v>44157</v>
      </c>
      <c r="H361" s="36" t="s">
        <v>17</v>
      </c>
      <c r="I361" s="12" t="s">
        <v>946</v>
      </c>
      <c r="J361" s="11" t="s">
        <v>1491</v>
      </c>
      <c r="K361" s="13">
        <v>44157</v>
      </c>
      <c r="L361" s="14">
        <v>3000</v>
      </c>
      <c r="M361" s="14">
        <v>3000</v>
      </c>
      <c r="N361" s="14">
        <v>95.2</v>
      </c>
      <c r="O361" s="14">
        <f t="shared" si="6"/>
        <v>2904.8</v>
      </c>
      <c r="P361" s="15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</row>
    <row r="362" spans="1:250" ht="18.75">
      <c r="A362" s="26" t="s">
        <v>1492</v>
      </c>
      <c r="B362" s="12" t="s">
        <v>1493</v>
      </c>
      <c r="C362" s="11" t="s">
        <v>287</v>
      </c>
      <c r="D362" s="12" t="s">
        <v>326</v>
      </c>
      <c r="E362" s="12" t="s">
        <v>79</v>
      </c>
      <c r="F362" s="12" t="s">
        <v>1494</v>
      </c>
      <c r="G362" s="13">
        <v>44157</v>
      </c>
      <c r="H362" s="36" t="s">
        <v>17</v>
      </c>
      <c r="I362" s="12" t="s">
        <v>946</v>
      </c>
      <c r="J362" s="11" t="s">
        <v>1495</v>
      </c>
      <c r="K362" s="13">
        <v>44157</v>
      </c>
      <c r="L362" s="14">
        <v>3000</v>
      </c>
      <c r="M362" s="14">
        <v>3000</v>
      </c>
      <c r="N362" s="14">
        <v>95.2</v>
      </c>
      <c r="O362" s="14">
        <f t="shared" si="6"/>
        <v>2904.8</v>
      </c>
      <c r="P362" s="15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</row>
    <row r="363" spans="1:250" ht="18.75">
      <c r="A363" s="26" t="s">
        <v>1496</v>
      </c>
      <c r="B363" s="12" t="s">
        <v>1497</v>
      </c>
      <c r="C363" s="11" t="s">
        <v>287</v>
      </c>
      <c r="D363" s="12" t="s">
        <v>326</v>
      </c>
      <c r="E363" s="12" t="s">
        <v>79</v>
      </c>
      <c r="F363" s="12" t="s">
        <v>1498</v>
      </c>
      <c r="G363" s="13">
        <v>44157</v>
      </c>
      <c r="H363" s="36" t="s">
        <v>17</v>
      </c>
      <c r="I363" s="12" t="s">
        <v>946</v>
      </c>
      <c r="J363" s="11" t="s">
        <v>1499</v>
      </c>
      <c r="K363" s="13">
        <v>44157</v>
      </c>
      <c r="L363" s="14">
        <v>3000</v>
      </c>
      <c r="M363" s="14">
        <v>3000</v>
      </c>
      <c r="N363" s="14">
        <v>95.2</v>
      </c>
      <c r="O363" s="14">
        <f t="shared" si="6"/>
        <v>2904.8</v>
      </c>
      <c r="P363" s="15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</row>
    <row r="364" spans="1:250" ht="18.75">
      <c r="A364" s="26" t="s">
        <v>1500</v>
      </c>
      <c r="B364" s="12" t="s">
        <v>1501</v>
      </c>
      <c r="C364" s="11" t="s">
        <v>38</v>
      </c>
      <c r="D364" s="12" t="s">
        <v>326</v>
      </c>
      <c r="E364" s="12" t="s">
        <v>79</v>
      </c>
      <c r="F364" s="12" t="s">
        <v>1502</v>
      </c>
      <c r="G364" s="13">
        <v>44157</v>
      </c>
      <c r="H364" s="36" t="s">
        <v>17</v>
      </c>
      <c r="I364" s="12" t="s">
        <v>946</v>
      </c>
      <c r="J364" s="11" t="s">
        <v>1503</v>
      </c>
      <c r="K364" s="13">
        <v>44157</v>
      </c>
      <c r="L364" s="14">
        <v>3000</v>
      </c>
      <c r="M364" s="14">
        <v>3000</v>
      </c>
      <c r="N364" s="14">
        <v>95.2</v>
      </c>
      <c r="O364" s="14">
        <f t="shared" si="6"/>
        <v>2904.8</v>
      </c>
      <c r="P364" s="15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</row>
    <row r="365" spans="1:250" ht="18.75">
      <c r="A365" s="26" t="s">
        <v>1504</v>
      </c>
      <c r="B365" s="12" t="s">
        <v>1505</v>
      </c>
      <c r="C365" s="11" t="s">
        <v>236</v>
      </c>
      <c r="D365" s="12" t="s">
        <v>326</v>
      </c>
      <c r="E365" s="12" t="s">
        <v>79</v>
      </c>
      <c r="F365" s="12" t="s">
        <v>1506</v>
      </c>
      <c r="G365" s="13">
        <v>44157</v>
      </c>
      <c r="H365" s="36" t="s">
        <v>17</v>
      </c>
      <c r="I365" s="12" t="s">
        <v>946</v>
      </c>
      <c r="J365" s="11" t="s">
        <v>1507</v>
      </c>
      <c r="K365" s="13">
        <v>44157</v>
      </c>
      <c r="L365" s="14">
        <v>3000</v>
      </c>
      <c r="M365" s="14">
        <v>3000</v>
      </c>
      <c r="N365" s="14">
        <v>95.2</v>
      </c>
      <c r="O365" s="14">
        <f t="shared" si="6"/>
        <v>2904.8</v>
      </c>
      <c r="P365" s="15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</row>
    <row r="366" spans="1:250" ht="18.75">
      <c r="A366" s="26" t="s">
        <v>1508</v>
      </c>
      <c r="B366" s="12" t="s">
        <v>1509</v>
      </c>
      <c r="C366" s="11" t="s">
        <v>287</v>
      </c>
      <c r="D366" s="12" t="s">
        <v>326</v>
      </c>
      <c r="E366" s="12" t="s">
        <v>79</v>
      </c>
      <c r="F366" s="12" t="s">
        <v>1510</v>
      </c>
      <c r="G366" s="13">
        <v>44157</v>
      </c>
      <c r="H366" s="36" t="s">
        <v>17</v>
      </c>
      <c r="I366" s="12" t="s">
        <v>1511</v>
      </c>
      <c r="J366" s="11" t="s">
        <v>1512</v>
      </c>
      <c r="K366" s="13">
        <v>44157</v>
      </c>
      <c r="L366" s="14">
        <v>3000</v>
      </c>
      <c r="M366" s="14">
        <v>3000</v>
      </c>
      <c r="N366" s="14">
        <v>95.2</v>
      </c>
      <c r="O366" s="14">
        <f t="shared" si="6"/>
        <v>2904.8</v>
      </c>
      <c r="P366" s="15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</row>
    <row r="367" spans="1:250" ht="18.75">
      <c r="A367" s="26" t="s">
        <v>1513</v>
      </c>
      <c r="B367" s="12" t="s">
        <v>1514</v>
      </c>
      <c r="C367" s="11" t="s">
        <v>287</v>
      </c>
      <c r="D367" s="12" t="s">
        <v>326</v>
      </c>
      <c r="E367" s="12" t="s">
        <v>79</v>
      </c>
      <c r="F367" s="12" t="s">
        <v>1515</v>
      </c>
      <c r="G367" s="13">
        <v>44157</v>
      </c>
      <c r="H367" s="36" t="s">
        <v>17</v>
      </c>
      <c r="I367" s="12" t="s">
        <v>946</v>
      </c>
      <c r="J367" s="11" t="s">
        <v>1516</v>
      </c>
      <c r="K367" s="13">
        <v>44157</v>
      </c>
      <c r="L367" s="14">
        <v>3000</v>
      </c>
      <c r="M367" s="14">
        <v>3000</v>
      </c>
      <c r="N367" s="14">
        <v>95.2</v>
      </c>
      <c r="O367" s="14">
        <f t="shared" si="6"/>
        <v>2904.8</v>
      </c>
      <c r="P367" s="15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</row>
    <row r="368" spans="1:250" ht="18.75">
      <c r="A368" s="26" t="s">
        <v>1517</v>
      </c>
      <c r="B368" s="12" t="s">
        <v>1518</v>
      </c>
      <c r="C368" s="11" t="s">
        <v>287</v>
      </c>
      <c r="D368" s="12" t="s">
        <v>326</v>
      </c>
      <c r="E368" s="12" t="s">
        <v>79</v>
      </c>
      <c r="F368" s="12" t="s">
        <v>1519</v>
      </c>
      <c r="G368" s="13">
        <v>44157</v>
      </c>
      <c r="H368" s="36" t="s">
        <v>17</v>
      </c>
      <c r="I368" s="12" t="s">
        <v>1511</v>
      </c>
      <c r="J368" s="11" t="s">
        <v>1520</v>
      </c>
      <c r="K368" s="13">
        <v>44157</v>
      </c>
      <c r="L368" s="14">
        <v>3000</v>
      </c>
      <c r="M368" s="14">
        <v>3000</v>
      </c>
      <c r="N368" s="14">
        <v>95.2</v>
      </c>
      <c r="O368" s="14">
        <f t="shared" si="6"/>
        <v>2904.8</v>
      </c>
      <c r="P368" s="15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</row>
    <row r="369" spans="1:250" ht="18.75">
      <c r="A369" s="26" t="s">
        <v>1521</v>
      </c>
      <c r="B369" s="12" t="s">
        <v>1522</v>
      </c>
      <c r="C369" s="11" t="s">
        <v>128</v>
      </c>
      <c r="D369" s="12" t="s">
        <v>148</v>
      </c>
      <c r="E369" s="12" t="s">
        <v>79</v>
      </c>
      <c r="F369" s="12" t="s">
        <v>1523</v>
      </c>
      <c r="G369" s="13">
        <v>44166</v>
      </c>
      <c r="H369" s="36" t="s">
        <v>17</v>
      </c>
      <c r="I369" s="12" t="s">
        <v>68</v>
      </c>
      <c r="J369" s="11" t="s">
        <v>1524</v>
      </c>
      <c r="K369" s="13">
        <v>44166</v>
      </c>
      <c r="L369" s="14">
        <v>15000</v>
      </c>
      <c r="M369" s="14">
        <v>15000</v>
      </c>
      <c r="N369" s="14">
        <v>3255.64</v>
      </c>
      <c r="O369" s="14">
        <f t="shared" si="6"/>
        <v>11744.36</v>
      </c>
      <c r="P369" s="15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</row>
    <row r="370" spans="1:250" ht="18.75">
      <c r="A370" s="26" t="s">
        <v>1525</v>
      </c>
      <c r="B370" s="12" t="s">
        <v>1526</v>
      </c>
      <c r="C370" s="11" t="s">
        <v>287</v>
      </c>
      <c r="D370" s="12" t="s">
        <v>326</v>
      </c>
      <c r="E370" s="12" t="s">
        <v>79</v>
      </c>
      <c r="F370" s="12" t="s">
        <v>1527</v>
      </c>
      <c r="G370" s="13">
        <v>44157</v>
      </c>
      <c r="H370" s="36" t="s">
        <v>17</v>
      </c>
      <c r="I370" s="12" t="s">
        <v>946</v>
      </c>
      <c r="J370" s="11" t="s">
        <v>1528</v>
      </c>
      <c r="K370" s="13">
        <v>44157</v>
      </c>
      <c r="L370" s="14">
        <v>3000</v>
      </c>
      <c r="M370" s="14">
        <v>3000</v>
      </c>
      <c r="N370" s="14">
        <v>95.2</v>
      </c>
      <c r="O370" s="14">
        <f t="shared" si="6"/>
        <v>2904.8</v>
      </c>
      <c r="P370" s="15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</row>
    <row r="371" spans="1:250" ht="18.75">
      <c r="A371" s="26" t="s">
        <v>1529</v>
      </c>
      <c r="B371" s="12" t="s">
        <v>1530</v>
      </c>
      <c r="C371" s="11" t="s">
        <v>38</v>
      </c>
      <c r="D371" s="11" t="s">
        <v>326</v>
      </c>
      <c r="E371" s="12" t="s">
        <v>79</v>
      </c>
      <c r="F371" s="12" t="s">
        <v>1531</v>
      </c>
      <c r="G371" s="13">
        <v>44157</v>
      </c>
      <c r="H371" s="36" t="s">
        <v>17</v>
      </c>
      <c r="I371" s="12" t="s">
        <v>81</v>
      </c>
      <c r="J371" s="11" t="s">
        <v>1532</v>
      </c>
      <c r="K371" s="13">
        <v>44157</v>
      </c>
      <c r="L371" s="14">
        <v>3000</v>
      </c>
      <c r="M371" s="14">
        <v>3000</v>
      </c>
      <c r="N371" s="14">
        <v>95.2</v>
      </c>
      <c r="O371" s="14">
        <f t="shared" si="6"/>
        <v>2904.8</v>
      </c>
      <c r="P371" s="15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</row>
    <row r="372" spans="1:250" ht="18.75">
      <c r="A372" s="26" t="s">
        <v>1533</v>
      </c>
      <c r="B372" s="12" t="s">
        <v>1534</v>
      </c>
      <c r="C372" s="11" t="s">
        <v>19</v>
      </c>
      <c r="D372" s="12" t="s">
        <v>27</v>
      </c>
      <c r="E372" s="12" t="s">
        <v>21</v>
      </c>
      <c r="F372" s="12" t="s">
        <v>1535</v>
      </c>
      <c r="G372" s="13">
        <v>44157</v>
      </c>
      <c r="H372" s="36" t="s">
        <v>17</v>
      </c>
      <c r="I372" s="12" t="s">
        <v>81</v>
      </c>
      <c r="J372" s="11" t="s">
        <v>1536</v>
      </c>
      <c r="K372" s="13">
        <v>44157</v>
      </c>
      <c r="L372" s="14">
        <v>9000</v>
      </c>
      <c r="M372" s="14">
        <v>9000</v>
      </c>
      <c r="N372" s="14">
        <v>1605.64</v>
      </c>
      <c r="O372" s="14">
        <f t="shared" si="6"/>
        <v>7394.36</v>
      </c>
      <c r="P372" s="15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</row>
    <row r="373" spans="1:250" ht="37.5">
      <c r="A373" s="26" t="s">
        <v>1537</v>
      </c>
      <c r="B373" s="12" t="s">
        <v>1538</v>
      </c>
      <c r="C373" s="11" t="s">
        <v>287</v>
      </c>
      <c r="D373" s="12" t="s">
        <v>326</v>
      </c>
      <c r="E373" s="12" t="s">
        <v>79</v>
      </c>
      <c r="F373" s="12" t="s">
        <v>1539</v>
      </c>
      <c r="G373" s="13">
        <v>44157</v>
      </c>
      <c r="H373" s="36" t="s">
        <v>17</v>
      </c>
      <c r="I373" s="12" t="s">
        <v>81</v>
      </c>
      <c r="J373" s="11" t="s">
        <v>1540</v>
      </c>
      <c r="K373" s="13">
        <v>44157</v>
      </c>
      <c r="L373" s="14">
        <v>3000</v>
      </c>
      <c r="M373" s="14">
        <v>3000</v>
      </c>
      <c r="N373" s="14">
        <v>95.2</v>
      </c>
      <c r="O373" s="14">
        <f t="shared" si="6"/>
        <v>2904.8</v>
      </c>
      <c r="P373" s="15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</row>
    <row r="374" spans="1:250" ht="18.75">
      <c r="A374" s="26" t="s">
        <v>1541</v>
      </c>
      <c r="B374" s="12" t="s">
        <v>1542</v>
      </c>
      <c r="C374" s="11" t="s">
        <v>287</v>
      </c>
      <c r="D374" s="12" t="s">
        <v>326</v>
      </c>
      <c r="E374" s="12" t="s">
        <v>79</v>
      </c>
      <c r="F374" s="12" t="s">
        <v>1543</v>
      </c>
      <c r="G374" s="13">
        <v>44157</v>
      </c>
      <c r="H374" s="36" t="s">
        <v>17</v>
      </c>
      <c r="I374" s="12" t="s">
        <v>1544</v>
      </c>
      <c r="J374" s="11" t="s">
        <v>1545</v>
      </c>
      <c r="K374" s="13">
        <v>44157</v>
      </c>
      <c r="L374" s="14">
        <v>3000</v>
      </c>
      <c r="M374" s="14">
        <v>3000</v>
      </c>
      <c r="N374" s="14">
        <v>95.2</v>
      </c>
      <c r="O374" s="14">
        <f t="shared" si="6"/>
        <v>2904.8</v>
      </c>
      <c r="P374" s="15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</row>
    <row r="375" spans="1:250" ht="18.75">
      <c r="A375" s="26" t="s">
        <v>1546</v>
      </c>
      <c r="B375" s="12" t="s">
        <v>1547</v>
      </c>
      <c r="C375" s="11" t="s">
        <v>287</v>
      </c>
      <c r="D375" s="12" t="s">
        <v>326</v>
      </c>
      <c r="E375" s="12" t="s">
        <v>79</v>
      </c>
      <c r="F375" s="12" t="s">
        <v>1548</v>
      </c>
      <c r="G375" s="13">
        <v>44157</v>
      </c>
      <c r="H375" s="36" t="s">
        <v>17</v>
      </c>
      <c r="I375" s="12" t="s">
        <v>1544</v>
      </c>
      <c r="J375" s="11" t="s">
        <v>1549</v>
      </c>
      <c r="K375" s="13">
        <v>44157</v>
      </c>
      <c r="L375" s="14">
        <v>3000</v>
      </c>
      <c r="M375" s="14">
        <v>3000</v>
      </c>
      <c r="N375" s="14">
        <v>95.2</v>
      </c>
      <c r="O375" s="14">
        <f t="shared" si="6"/>
        <v>2904.8</v>
      </c>
      <c r="P375" s="15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</row>
    <row r="376" spans="1:250" ht="18.75">
      <c r="A376" s="26" t="s">
        <v>1550</v>
      </c>
      <c r="B376" s="12" t="s">
        <v>1551</v>
      </c>
      <c r="C376" s="11" t="s">
        <v>38</v>
      </c>
      <c r="D376" s="12" t="s">
        <v>326</v>
      </c>
      <c r="E376" s="12" t="s">
        <v>79</v>
      </c>
      <c r="F376" s="12" t="s">
        <v>1552</v>
      </c>
      <c r="G376" s="13">
        <v>44159</v>
      </c>
      <c r="H376" s="36" t="s">
        <v>17</v>
      </c>
      <c r="I376" s="12" t="s">
        <v>1544</v>
      </c>
      <c r="J376" s="11" t="s">
        <v>1553</v>
      </c>
      <c r="K376" s="13">
        <v>44157</v>
      </c>
      <c r="L376" s="14">
        <v>3000</v>
      </c>
      <c r="M376" s="14">
        <v>3000</v>
      </c>
      <c r="N376" s="14">
        <v>95.2</v>
      </c>
      <c r="O376" s="14">
        <f t="shared" si="6"/>
        <v>2904.8</v>
      </c>
      <c r="P376" s="15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</row>
    <row r="377" spans="1:250" ht="18.75">
      <c r="A377" s="26" t="s">
        <v>1554</v>
      </c>
      <c r="B377" s="12" t="s">
        <v>1555</v>
      </c>
      <c r="C377" s="11" t="s">
        <v>287</v>
      </c>
      <c r="D377" s="12" t="s">
        <v>326</v>
      </c>
      <c r="E377" s="12" t="s">
        <v>79</v>
      </c>
      <c r="F377" s="12" t="s">
        <v>1556</v>
      </c>
      <c r="G377" s="13">
        <v>44157</v>
      </c>
      <c r="H377" s="36" t="s">
        <v>17</v>
      </c>
      <c r="I377" s="12" t="s">
        <v>1544</v>
      </c>
      <c r="J377" s="11" t="s">
        <v>1557</v>
      </c>
      <c r="K377" s="13">
        <v>44157</v>
      </c>
      <c r="L377" s="14">
        <v>3000</v>
      </c>
      <c r="M377" s="14">
        <v>3000</v>
      </c>
      <c r="N377" s="14">
        <v>95.2</v>
      </c>
      <c r="O377" s="14">
        <f t="shared" si="6"/>
        <v>2904.8</v>
      </c>
      <c r="P377" s="15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</row>
    <row r="378" spans="1:250" ht="37.5">
      <c r="A378" s="26" t="s">
        <v>1558</v>
      </c>
      <c r="B378" s="12" t="s">
        <v>1559</v>
      </c>
      <c r="C378" s="11" t="s">
        <v>363</v>
      </c>
      <c r="D378" s="12" t="s">
        <v>326</v>
      </c>
      <c r="E378" s="12" t="s">
        <v>79</v>
      </c>
      <c r="F378" s="12" t="s">
        <v>1560</v>
      </c>
      <c r="G378" s="13">
        <v>44157</v>
      </c>
      <c r="H378" s="36" t="s">
        <v>17</v>
      </c>
      <c r="I378" s="12" t="s">
        <v>1544</v>
      </c>
      <c r="J378" s="11" t="s">
        <v>1561</v>
      </c>
      <c r="K378" s="13">
        <v>44157</v>
      </c>
      <c r="L378" s="14">
        <v>3000</v>
      </c>
      <c r="M378" s="14">
        <v>3000</v>
      </c>
      <c r="N378" s="14">
        <v>95.2</v>
      </c>
      <c r="O378" s="14">
        <f t="shared" si="6"/>
        <v>2904.8</v>
      </c>
      <c r="P378" s="15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</row>
    <row r="379" spans="1:250" ht="18.75">
      <c r="A379" s="26" t="s">
        <v>1562</v>
      </c>
      <c r="B379" s="12" t="s">
        <v>1563</v>
      </c>
      <c r="C379" s="11" t="s">
        <v>38</v>
      </c>
      <c r="D379" s="12" t="s">
        <v>326</v>
      </c>
      <c r="E379" s="12" t="s">
        <v>79</v>
      </c>
      <c r="F379" s="12" t="s">
        <v>1564</v>
      </c>
      <c r="G379" s="13">
        <v>44157</v>
      </c>
      <c r="H379" s="36" t="s">
        <v>17</v>
      </c>
      <c r="I379" s="12" t="s">
        <v>1544</v>
      </c>
      <c r="J379" s="11" t="s">
        <v>1565</v>
      </c>
      <c r="K379" s="13">
        <v>44157</v>
      </c>
      <c r="L379" s="14">
        <v>3000</v>
      </c>
      <c r="M379" s="14">
        <v>3000</v>
      </c>
      <c r="N379" s="14">
        <v>95.2</v>
      </c>
      <c r="O379" s="14">
        <f t="shared" si="6"/>
        <v>2904.8</v>
      </c>
      <c r="P379" s="15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</row>
    <row r="380" spans="1:250" ht="18.75">
      <c r="A380" s="26" t="s">
        <v>1566</v>
      </c>
      <c r="B380" s="12" t="s">
        <v>1567</v>
      </c>
      <c r="C380" s="11" t="s">
        <v>287</v>
      </c>
      <c r="D380" s="12" t="s">
        <v>326</v>
      </c>
      <c r="E380" s="12" t="s">
        <v>79</v>
      </c>
      <c r="F380" s="12" t="s">
        <v>1568</v>
      </c>
      <c r="G380" s="13">
        <v>44157</v>
      </c>
      <c r="H380" s="36" t="s">
        <v>17</v>
      </c>
      <c r="I380" s="12" t="s">
        <v>1544</v>
      </c>
      <c r="J380" s="11" t="s">
        <v>1569</v>
      </c>
      <c r="K380" s="13">
        <v>44157</v>
      </c>
      <c r="L380" s="14">
        <v>3000</v>
      </c>
      <c r="M380" s="14">
        <v>3000</v>
      </c>
      <c r="N380" s="14">
        <v>95.2</v>
      </c>
      <c r="O380" s="14">
        <f t="shared" si="6"/>
        <v>2904.8</v>
      </c>
      <c r="P380" s="15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</row>
    <row r="381" spans="1:250" ht="18.75">
      <c r="A381" s="26" t="s">
        <v>1570</v>
      </c>
      <c r="B381" s="12" t="s">
        <v>1571</v>
      </c>
      <c r="C381" s="11" t="s">
        <v>287</v>
      </c>
      <c r="D381" s="12" t="s">
        <v>326</v>
      </c>
      <c r="E381" s="12" t="s">
        <v>79</v>
      </c>
      <c r="F381" s="12" t="s">
        <v>1572</v>
      </c>
      <c r="G381" s="13">
        <v>44157</v>
      </c>
      <c r="H381" s="36" t="s">
        <v>17</v>
      </c>
      <c r="I381" s="12" t="s">
        <v>1544</v>
      </c>
      <c r="J381" s="11" t="s">
        <v>1573</v>
      </c>
      <c r="K381" s="13">
        <v>44157</v>
      </c>
      <c r="L381" s="14">
        <v>3000</v>
      </c>
      <c r="M381" s="14">
        <v>3000</v>
      </c>
      <c r="N381" s="14">
        <v>95.2</v>
      </c>
      <c r="O381" s="14">
        <f t="shared" si="6"/>
        <v>2904.8</v>
      </c>
      <c r="P381" s="15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</row>
    <row r="382" spans="1:250" ht="37.5">
      <c r="A382" s="26" t="s">
        <v>1574</v>
      </c>
      <c r="B382" s="12" t="s">
        <v>1575</v>
      </c>
      <c r="C382" s="12" t="s">
        <v>38</v>
      </c>
      <c r="D382" s="12" t="s">
        <v>231</v>
      </c>
      <c r="E382" s="12" t="s">
        <v>79</v>
      </c>
      <c r="F382" s="12" t="s">
        <v>1576</v>
      </c>
      <c r="G382" s="13">
        <v>44157</v>
      </c>
      <c r="H382" s="36" t="s">
        <v>17</v>
      </c>
      <c r="I382" s="12" t="s">
        <v>1544</v>
      </c>
      <c r="J382" s="11" t="s">
        <v>1577</v>
      </c>
      <c r="K382" s="13">
        <v>44157</v>
      </c>
      <c r="L382" s="14">
        <v>3000</v>
      </c>
      <c r="M382" s="14">
        <v>3000</v>
      </c>
      <c r="N382" s="14">
        <v>95.2</v>
      </c>
      <c r="O382" s="14">
        <f t="shared" si="6"/>
        <v>2904.8</v>
      </c>
      <c r="P382" s="15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</row>
    <row r="383" spans="1:250" ht="18.75">
      <c r="A383" s="26" t="s">
        <v>1578</v>
      </c>
      <c r="B383" s="12" t="s">
        <v>1579</v>
      </c>
      <c r="C383" s="11" t="s">
        <v>287</v>
      </c>
      <c r="D383" s="12" t="s">
        <v>326</v>
      </c>
      <c r="E383" s="12" t="s">
        <v>79</v>
      </c>
      <c r="F383" s="12" t="s">
        <v>1580</v>
      </c>
      <c r="G383" s="13">
        <v>44157</v>
      </c>
      <c r="H383" s="36" t="s">
        <v>17</v>
      </c>
      <c r="I383" s="12" t="s">
        <v>1544</v>
      </c>
      <c r="J383" s="11" t="s">
        <v>1581</v>
      </c>
      <c r="K383" s="13">
        <v>44157</v>
      </c>
      <c r="L383" s="14">
        <v>3000</v>
      </c>
      <c r="M383" s="14">
        <v>3000</v>
      </c>
      <c r="N383" s="14">
        <v>95.2</v>
      </c>
      <c r="O383" s="14">
        <f t="shared" si="6"/>
        <v>2904.8</v>
      </c>
      <c r="P383" s="15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</row>
    <row r="384" spans="1:250" ht="37.5">
      <c r="A384" s="26" t="s">
        <v>1582</v>
      </c>
      <c r="B384" s="12" t="s">
        <v>1583</v>
      </c>
      <c r="C384" s="12" t="s">
        <v>181</v>
      </c>
      <c r="D384" s="12" t="s">
        <v>926</v>
      </c>
      <c r="E384" s="12" t="s">
        <v>21</v>
      </c>
      <c r="F384" s="12" t="s">
        <v>1584</v>
      </c>
      <c r="G384" s="13">
        <v>44157</v>
      </c>
      <c r="H384" s="36" t="s">
        <v>17</v>
      </c>
      <c r="I384" s="12" t="s">
        <v>1544</v>
      </c>
      <c r="J384" s="11" t="s">
        <v>1585</v>
      </c>
      <c r="K384" s="13">
        <v>44156</v>
      </c>
      <c r="L384" s="14">
        <v>9000</v>
      </c>
      <c r="M384" s="14">
        <v>9000</v>
      </c>
      <c r="N384" s="14">
        <v>1605.64</v>
      </c>
      <c r="O384" s="14">
        <f t="shared" si="6"/>
        <v>7394.36</v>
      </c>
      <c r="P384" s="15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</row>
    <row r="385" spans="1:250" ht="18.75">
      <c r="A385" s="26" t="s">
        <v>1586</v>
      </c>
      <c r="B385" s="12" t="s">
        <v>1587</v>
      </c>
      <c r="C385" s="11" t="s">
        <v>19</v>
      </c>
      <c r="D385" s="12" t="s">
        <v>926</v>
      </c>
      <c r="E385" s="12" t="s">
        <v>21</v>
      </c>
      <c r="F385" s="12" t="s">
        <v>1588</v>
      </c>
      <c r="G385" s="13">
        <v>44157</v>
      </c>
      <c r="H385" s="36" t="s">
        <v>17</v>
      </c>
      <c r="I385" s="12" t="s">
        <v>1544</v>
      </c>
      <c r="J385" s="11" t="s">
        <v>1589</v>
      </c>
      <c r="K385" s="13">
        <v>44157</v>
      </c>
      <c r="L385" s="14">
        <v>9000</v>
      </c>
      <c r="M385" s="14">
        <v>9000</v>
      </c>
      <c r="N385" s="14">
        <v>1605.64</v>
      </c>
      <c r="O385" s="14">
        <f t="shared" si="6"/>
        <v>7394.36</v>
      </c>
      <c r="P385" s="15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</row>
    <row r="386" spans="1:250" ht="37.5">
      <c r="A386" s="26" t="s">
        <v>1590</v>
      </c>
      <c r="B386" s="12" t="s">
        <v>1591</v>
      </c>
      <c r="C386" s="11" t="s">
        <v>38</v>
      </c>
      <c r="D386" s="12" t="s">
        <v>326</v>
      </c>
      <c r="E386" s="12" t="s">
        <v>79</v>
      </c>
      <c r="F386" s="12" t="s">
        <v>1592</v>
      </c>
      <c r="G386" s="13">
        <v>44159</v>
      </c>
      <c r="H386" s="36" t="s">
        <v>17</v>
      </c>
      <c r="I386" s="12" t="s">
        <v>1544</v>
      </c>
      <c r="J386" s="11" t="s">
        <v>1593</v>
      </c>
      <c r="K386" s="13">
        <v>44159</v>
      </c>
      <c r="L386" s="14">
        <v>3000</v>
      </c>
      <c r="M386" s="14">
        <v>3000</v>
      </c>
      <c r="N386" s="14">
        <v>95.2</v>
      </c>
      <c r="O386" s="14">
        <f t="shared" si="6"/>
        <v>2904.8</v>
      </c>
      <c r="P386" s="15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</row>
    <row r="387" spans="1:250" ht="37.5">
      <c r="A387" s="26" t="s">
        <v>1594</v>
      </c>
      <c r="B387" s="12" t="s">
        <v>1595</v>
      </c>
      <c r="C387" s="12" t="s">
        <v>181</v>
      </c>
      <c r="D387" s="12" t="s">
        <v>926</v>
      </c>
      <c r="E387" s="12" t="s">
        <v>21</v>
      </c>
      <c r="F387" s="12" t="s">
        <v>1596</v>
      </c>
      <c r="G387" s="13">
        <v>44157</v>
      </c>
      <c r="H387" s="36" t="s">
        <v>17</v>
      </c>
      <c r="I387" s="12" t="s">
        <v>1544</v>
      </c>
      <c r="J387" s="11" t="s">
        <v>1597</v>
      </c>
      <c r="K387" s="13">
        <v>44156</v>
      </c>
      <c r="L387" s="14">
        <v>9000</v>
      </c>
      <c r="M387" s="14">
        <v>9000</v>
      </c>
      <c r="N387" s="14">
        <v>1605.64</v>
      </c>
      <c r="O387" s="14">
        <f t="shared" si="6"/>
        <v>7394.36</v>
      </c>
      <c r="P387" s="15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</row>
    <row r="388" spans="1:250" ht="18.75">
      <c r="A388" s="26" t="s">
        <v>1598</v>
      </c>
      <c r="B388" s="12" t="s">
        <v>1599</v>
      </c>
      <c r="C388" s="11" t="s">
        <v>38</v>
      </c>
      <c r="D388" s="12" t="s">
        <v>326</v>
      </c>
      <c r="E388" s="12" t="s">
        <v>79</v>
      </c>
      <c r="F388" s="12" t="s">
        <v>1600</v>
      </c>
      <c r="G388" s="13">
        <v>44157</v>
      </c>
      <c r="H388" s="36" t="s">
        <v>17</v>
      </c>
      <c r="I388" s="12" t="s">
        <v>1544</v>
      </c>
      <c r="J388" s="11" t="s">
        <v>1601</v>
      </c>
      <c r="K388" s="13">
        <v>44157</v>
      </c>
      <c r="L388" s="14">
        <v>3000</v>
      </c>
      <c r="M388" s="14">
        <v>3000</v>
      </c>
      <c r="N388" s="14">
        <v>95.2</v>
      </c>
      <c r="O388" s="14">
        <f t="shared" si="6"/>
        <v>2904.8</v>
      </c>
      <c r="P388" s="15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</row>
    <row r="389" spans="1:250" ht="18.75">
      <c r="A389" s="26" t="s">
        <v>1602</v>
      </c>
      <c r="B389" s="12" t="s">
        <v>1603</v>
      </c>
      <c r="C389" s="11" t="s">
        <v>287</v>
      </c>
      <c r="D389" s="12" t="s">
        <v>326</v>
      </c>
      <c r="E389" s="12" t="s">
        <v>79</v>
      </c>
      <c r="F389" s="12" t="s">
        <v>1604</v>
      </c>
      <c r="G389" s="13">
        <v>44157</v>
      </c>
      <c r="H389" s="36" t="s">
        <v>17</v>
      </c>
      <c r="I389" s="12" t="s">
        <v>1544</v>
      </c>
      <c r="J389" s="11" t="s">
        <v>1605</v>
      </c>
      <c r="K389" s="13">
        <v>44157</v>
      </c>
      <c r="L389" s="14">
        <v>3000</v>
      </c>
      <c r="M389" s="14">
        <v>3000</v>
      </c>
      <c r="N389" s="14">
        <v>95.2</v>
      </c>
      <c r="O389" s="14">
        <f t="shared" si="6"/>
        <v>2904.8</v>
      </c>
      <c r="P389" s="15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</row>
    <row r="390" spans="1:250" ht="18.75">
      <c r="A390" s="26" t="s">
        <v>1606</v>
      </c>
      <c r="B390" s="12" t="s">
        <v>1607</v>
      </c>
      <c r="C390" s="11" t="s">
        <v>38</v>
      </c>
      <c r="D390" s="12" t="s">
        <v>326</v>
      </c>
      <c r="E390" s="12" t="s">
        <v>79</v>
      </c>
      <c r="F390" s="12" t="s">
        <v>1608</v>
      </c>
      <c r="G390" s="13">
        <v>44157</v>
      </c>
      <c r="H390" s="36" t="s">
        <v>17</v>
      </c>
      <c r="I390" s="12" t="s">
        <v>1544</v>
      </c>
      <c r="J390" s="11" t="s">
        <v>1609</v>
      </c>
      <c r="K390" s="13">
        <v>44157</v>
      </c>
      <c r="L390" s="14">
        <v>3000</v>
      </c>
      <c r="M390" s="14">
        <v>3000</v>
      </c>
      <c r="N390" s="14">
        <v>95.2</v>
      </c>
      <c r="O390" s="14">
        <f t="shared" si="6"/>
        <v>2904.8</v>
      </c>
      <c r="P390" s="15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</row>
    <row r="391" spans="1:250" ht="18.75">
      <c r="A391" s="26" t="s">
        <v>1610</v>
      </c>
      <c r="B391" s="12" t="s">
        <v>1611</v>
      </c>
      <c r="C391" s="11" t="s">
        <v>287</v>
      </c>
      <c r="D391" s="12" t="s">
        <v>326</v>
      </c>
      <c r="E391" s="12" t="s">
        <v>79</v>
      </c>
      <c r="F391" s="12" t="s">
        <v>1612</v>
      </c>
      <c r="G391" s="13">
        <v>44157</v>
      </c>
      <c r="H391" s="36" t="s">
        <v>17</v>
      </c>
      <c r="I391" s="12" t="s">
        <v>1544</v>
      </c>
      <c r="J391" s="11" t="s">
        <v>1613</v>
      </c>
      <c r="K391" s="13">
        <v>44157</v>
      </c>
      <c r="L391" s="14">
        <v>3000</v>
      </c>
      <c r="M391" s="14">
        <v>3000</v>
      </c>
      <c r="N391" s="14">
        <v>95.2</v>
      </c>
      <c r="O391" s="14">
        <f t="shared" si="6"/>
        <v>2904.8</v>
      </c>
      <c r="P391" s="15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</row>
    <row r="392" spans="1:250" ht="18.75">
      <c r="A392" s="26" t="s">
        <v>1614</v>
      </c>
      <c r="B392" s="12" t="s">
        <v>1615</v>
      </c>
      <c r="C392" s="11" t="s">
        <v>287</v>
      </c>
      <c r="D392" s="12" t="s">
        <v>326</v>
      </c>
      <c r="E392" s="12" t="s">
        <v>79</v>
      </c>
      <c r="F392" s="12" t="s">
        <v>1616</v>
      </c>
      <c r="G392" s="13">
        <v>44157</v>
      </c>
      <c r="H392" s="36" t="s">
        <v>17</v>
      </c>
      <c r="I392" s="12" t="s">
        <v>23</v>
      </c>
      <c r="J392" s="11" t="s">
        <v>1617</v>
      </c>
      <c r="K392" s="13">
        <v>44157</v>
      </c>
      <c r="L392" s="14">
        <v>3000</v>
      </c>
      <c r="M392" s="14">
        <v>3000</v>
      </c>
      <c r="N392" s="14">
        <v>95.2</v>
      </c>
      <c r="O392" s="14">
        <f t="shared" si="6"/>
        <v>2904.8</v>
      </c>
      <c r="P392" s="15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</row>
    <row r="393" spans="1:250" ht="18.75">
      <c r="A393" s="26" t="s">
        <v>1618</v>
      </c>
      <c r="B393" s="12" t="s">
        <v>1619</v>
      </c>
      <c r="C393" s="11" t="s">
        <v>287</v>
      </c>
      <c r="D393" s="12" t="s">
        <v>326</v>
      </c>
      <c r="E393" s="12" t="s">
        <v>79</v>
      </c>
      <c r="F393" s="12" t="s">
        <v>1620</v>
      </c>
      <c r="G393" s="13">
        <v>44157</v>
      </c>
      <c r="H393" s="36" t="s">
        <v>17</v>
      </c>
      <c r="I393" s="12" t="s">
        <v>1544</v>
      </c>
      <c r="J393" s="11" t="s">
        <v>1621</v>
      </c>
      <c r="K393" s="13">
        <v>44157</v>
      </c>
      <c r="L393" s="14">
        <v>3000</v>
      </c>
      <c r="M393" s="14">
        <v>3000</v>
      </c>
      <c r="N393" s="14">
        <v>95.2</v>
      </c>
      <c r="O393" s="14">
        <f t="shared" si="6"/>
        <v>2904.8</v>
      </c>
      <c r="P393" s="15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</row>
    <row r="394" spans="1:250" ht="37.5">
      <c r="A394" s="26" t="s">
        <v>1622</v>
      </c>
      <c r="B394" s="12" t="s">
        <v>1623</v>
      </c>
      <c r="C394" s="12" t="s">
        <v>236</v>
      </c>
      <c r="D394" s="12" t="s">
        <v>241</v>
      </c>
      <c r="E394" s="12" t="s">
        <v>79</v>
      </c>
      <c r="F394" s="12" t="s">
        <v>1624</v>
      </c>
      <c r="G394" s="13">
        <v>44157</v>
      </c>
      <c r="H394" s="36" t="s">
        <v>17</v>
      </c>
      <c r="I394" s="12" t="s">
        <v>1544</v>
      </c>
      <c r="J394" s="11" t="s">
        <v>1625</v>
      </c>
      <c r="K394" s="13">
        <v>44157</v>
      </c>
      <c r="L394" s="14">
        <v>3000</v>
      </c>
      <c r="M394" s="14">
        <v>3000</v>
      </c>
      <c r="N394" s="14">
        <v>95.2</v>
      </c>
      <c r="O394" s="14">
        <f t="shared" si="6"/>
        <v>2904.8</v>
      </c>
      <c r="P394" s="15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</row>
    <row r="395" spans="1:250" ht="18.75">
      <c r="A395" s="26" t="s">
        <v>1626</v>
      </c>
      <c r="B395" s="12" t="s">
        <v>1627</v>
      </c>
      <c r="C395" s="11" t="s">
        <v>287</v>
      </c>
      <c r="D395" s="12" t="s">
        <v>326</v>
      </c>
      <c r="E395" s="12" t="s">
        <v>79</v>
      </c>
      <c r="F395" s="12" t="s">
        <v>1628</v>
      </c>
      <c r="G395" s="13">
        <v>44157</v>
      </c>
      <c r="H395" s="36" t="s">
        <v>17</v>
      </c>
      <c r="I395" s="12" t="s">
        <v>1544</v>
      </c>
      <c r="J395" s="11" t="s">
        <v>1629</v>
      </c>
      <c r="K395" s="13">
        <v>44157</v>
      </c>
      <c r="L395" s="14">
        <v>3000</v>
      </c>
      <c r="M395" s="14">
        <v>3000</v>
      </c>
      <c r="N395" s="14">
        <v>95.2</v>
      </c>
      <c r="O395" s="14">
        <f t="shared" si="6"/>
        <v>2904.8</v>
      </c>
      <c r="P395" s="15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</row>
    <row r="396" spans="1:250" ht="18.75">
      <c r="A396" s="26" t="s">
        <v>1630</v>
      </c>
      <c r="B396" s="12" t="s">
        <v>1631</v>
      </c>
      <c r="C396" s="11" t="s">
        <v>363</v>
      </c>
      <c r="D396" s="12" t="s">
        <v>326</v>
      </c>
      <c r="E396" s="12" t="s">
        <v>79</v>
      </c>
      <c r="F396" s="12" t="s">
        <v>1632</v>
      </c>
      <c r="G396" s="13">
        <v>44157</v>
      </c>
      <c r="H396" s="36" t="s">
        <v>17</v>
      </c>
      <c r="I396" s="12" t="s">
        <v>1544</v>
      </c>
      <c r="J396" s="11" t="s">
        <v>1633</v>
      </c>
      <c r="K396" s="13">
        <v>44157</v>
      </c>
      <c r="L396" s="14">
        <v>3000</v>
      </c>
      <c r="M396" s="14">
        <v>3000</v>
      </c>
      <c r="N396" s="14">
        <v>95.2</v>
      </c>
      <c r="O396" s="14">
        <f t="shared" si="6"/>
        <v>2904.8</v>
      </c>
      <c r="P396" s="15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</row>
    <row r="397" spans="1:250" ht="18.75">
      <c r="A397" s="26" t="s">
        <v>1634</v>
      </c>
      <c r="B397" s="12" t="s">
        <v>1635</v>
      </c>
      <c r="C397" s="11" t="s">
        <v>287</v>
      </c>
      <c r="D397" s="12" t="s">
        <v>326</v>
      </c>
      <c r="E397" s="12" t="s">
        <v>79</v>
      </c>
      <c r="F397" s="12" t="s">
        <v>1636</v>
      </c>
      <c r="G397" s="13">
        <v>44157</v>
      </c>
      <c r="H397" s="36" t="s">
        <v>17</v>
      </c>
      <c r="I397" s="12" t="s">
        <v>1544</v>
      </c>
      <c r="J397" s="11" t="s">
        <v>1637</v>
      </c>
      <c r="K397" s="13">
        <v>44157</v>
      </c>
      <c r="L397" s="14">
        <v>3000</v>
      </c>
      <c r="M397" s="14">
        <v>3000</v>
      </c>
      <c r="N397" s="14">
        <v>95.2</v>
      </c>
      <c r="O397" s="14">
        <f t="shared" si="6"/>
        <v>2904.8</v>
      </c>
      <c r="P397" s="15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</row>
    <row r="398" spans="1:250" ht="18.75">
      <c r="A398" s="26" t="s">
        <v>1638</v>
      </c>
      <c r="B398" s="12" t="s">
        <v>1639</v>
      </c>
      <c r="C398" s="11" t="s">
        <v>38</v>
      </c>
      <c r="D398" s="12" t="s">
        <v>326</v>
      </c>
      <c r="E398" s="12" t="s">
        <v>79</v>
      </c>
      <c r="F398" s="12" t="s">
        <v>1640</v>
      </c>
      <c r="G398" s="13">
        <v>44157</v>
      </c>
      <c r="H398" s="36" t="s">
        <v>17</v>
      </c>
      <c r="I398" s="12" t="s">
        <v>1544</v>
      </c>
      <c r="J398" s="11" t="s">
        <v>1641</v>
      </c>
      <c r="K398" s="13">
        <v>44157</v>
      </c>
      <c r="L398" s="14">
        <v>3000</v>
      </c>
      <c r="M398" s="14">
        <v>3000</v>
      </c>
      <c r="N398" s="14">
        <v>95.2</v>
      </c>
      <c r="O398" s="14">
        <f t="shared" si="6"/>
        <v>2904.8</v>
      </c>
      <c r="P398" s="15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</row>
    <row r="399" spans="1:250" ht="18.75">
      <c r="A399" s="26" t="s">
        <v>1642</v>
      </c>
      <c r="B399" s="12" t="s">
        <v>1643</v>
      </c>
      <c r="C399" s="11" t="s">
        <v>287</v>
      </c>
      <c r="D399" s="12" t="s">
        <v>326</v>
      </c>
      <c r="E399" s="12" t="s">
        <v>79</v>
      </c>
      <c r="F399" s="12" t="s">
        <v>1644</v>
      </c>
      <c r="G399" s="13">
        <v>44157</v>
      </c>
      <c r="H399" s="36" t="s">
        <v>17</v>
      </c>
      <c r="I399" s="12" t="s">
        <v>1167</v>
      </c>
      <c r="J399" s="11" t="s">
        <v>1645</v>
      </c>
      <c r="K399" s="13">
        <v>44156</v>
      </c>
      <c r="L399" s="14">
        <v>3000</v>
      </c>
      <c r="M399" s="14">
        <v>3000</v>
      </c>
      <c r="N399" s="14">
        <v>95.2</v>
      </c>
      <c r="O399" s="14">
        <f t="shared" si="6"/>
        <v>2904.8</v>
      </c>
      <c r="P399" s="15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</row>
    <row r="400" spans="1:250" ht="37.5">
      <c r="A400" s="26" t="s">
        <v>1646</v>
      </c>
      <c r="B400" s="12" t="s">
        <v>1647</v>
      </c>
      <c r="C400" s="11" t="s">
        <v>287</v>
      </c>
      <c r="D400" s="12" t="s">
        <v>326</v>
      </c>
      <c r="E400" s="12" t="s">
        <v>79</v>
      </c>
      <c r="F400" s="12" t="s">
        <v>1648</v>
      </c>
      <c r="G400" s="13">
        <v>44157</v>
      </c>
      <c r="H400" s="36" t="s">
        <v>17</v>
      </c>
      <c r="I400" s="12" t="s">
        <v>1167</v>
      </c>
      <c r="J400" s="11" t="s">
        <v>1649</v>
      </c>
      <c r="K400" s="13">
        <v>44156</v>
      </c>
      <c r="L400" s="14">
        <v>3000</v>
      </c>
      <c r="M400" s="14">
        <v>3000</v>
      </c>
      <c r="N400" s="14">
        <v>95.2</v>
      </c>
      <c r="O400" s="14">
        <f t="shared" si="6"/>
        <v>2904.8</v>
      </c>
      <c r="P400" s="15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</row>
    <row r="401" spans="1:250" ht="18.75">
      <c r="A401" s="26" t="s">
        <v>1650</v>
      </c>
      <c r="B401" s="12" t="s">
        <v>1651</v>
      </c>
      <c r="C401" s="11" t="s">
        <v>287</v>
      </c>
      <c r="D401" s="12" t="s">
        <v>326</v>
      </c>
      <c r="E401" s="12" t="s">
        <v>79</v>
      </c>
      <c r="F401" s="12" t="s">
        <v>1652</v>
      </c>
      <c r="G401" s="13">
        <v>44157</v>
      </c>
      <c r="H401" s="36" t="s">
        <v>17</v>
      </c>
      <c r="I401" s="12" t="s">
        <v>1167</v>
      </c>
      <c r="J401" s="11" t="s">
        <v>1653</v>
      </c>
      <c r="K401" s="13">
        <v>44156</v>
      </c>
      <c r="L401" s="14">
        <v>3000</v>
      </c>
      <c r="M401" s="14">
        <v>3000</v>
      </c>
      <c r="N401" s="14">
        <v>95.2</v>
      </c>
      <c r="O401" s="14">
        <f t="shared" si="6"/>
        <v>2904.8</v>
      </c>
      <c r="P401" s="15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</row>
    <row r="402" spans="1:250" ht="18.75">
      <c r="A402" s="26" t="s">
        <v>1654</v>
      </c>
      <c r="B402" s="12" t="s">
        <v>1655</v>
      </c>
      <c r="C402" s="11" t="s">
        <v>287</v>
      </c>
      <c r="D402" s="12" t="s">
        <v>326</v>
      </c>
      <c r="E402" s="12" t="s">
        <v>79</v>
      </c>
      <c r="F402" s="12" t="s">
        <v>1656</v>
      </c>
      <c r="G402" s="13">
        <v>44157</v>
      </c>
      <c r="H402" s="36" t="s">
        <v>17</v>
      </c>
      <c r="I402" s="12" t="s">
        <v>1167</v>
      </c>
      <c r="J402" s="11" t="s">
        <v>1657</v>
      </c>
      <c r="K402" s="13">
        <v>44156</v>
      </c>
      <c r="L402" s="14">
        <v>3000</v>
      </c>
      <c r="M402" s="14">
        <v>3000</v>
      </c>
      <c r="N402" s="14">
        <v>95.2</v>
      </c>
      <c r="O402" s="14">
        <f t="shared" si="6"/>
        <v>2904.8</v>
      </c>
      <c r="P402" s="15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</row>
    <row r="403" spans="1:250" ht="18.75">
      <c r="A403" s="26" t="s">
        <v>1658</v>
      </c>
      <c r="B403" s="12" t="s">
        <v>1659</v>
      </c>
      <c r="C403" s="11" t="s">
        <v>38</v>
      </c>
      <c r="D403" s="12" t="s">
        <v>326</v>
      </c>
      <c r="E403" s="12" t="s">
        <v>79</v>
      </c>
      <c r="F403" s="12" t="s">
        <v>1660</v>
      </c>
      <c r="G403" s="13">
        <v>44157</v>
      </c>
      <c r="H403" s="36" t="s">
        <v>17</v>
      </c>
      <c r="I403" s="12" t="s">
        <v>1167</v>
      </c>
      <c r="J403" s="11" t="s">
        <v>1661</v>
      </c>
      <c r="K403" s="13">
        <v>44156</v>
      </c>
      <c r="L403" s="14">
        <v>3000</v>
      </c>
      <c r="M403" s="14">
        <v>3000</v>
      </c>
      <c r="N403" s="14">
        <v>95.2</v>
      </c>
      <c r="O403" s="14">
        <f t="shared" si="6"/>
        <v>2904.8</v>
      </c>
      <c r="P403" s="15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</row>
    <row r="404" spans="1:250" ht="37.5">
      <c r="A404" s="26" t="s">
        <v>1662</v>
      </c>
      <c r="B404" s="12" t="s">
        <v>1663</v>
      </c>
      <c r="C404" s="12" t="s">
        <v>181</v>
      </c>
      <c r="D404" s="12" t="s">
        <v>27</v>
      </c>
      <c r="E404" s="12" t="s">
        <v>21</v>
      </c>
      <c r="F404" s="12" t="s">
        <v>1664</v>
      </c>
      <c r="G404" s="13">
        <v>44157</v>
      </c>
      <c r="H404" s="36" t="s">
        <v>17</v>
      </c>
      <c r="I404" s="12" t="s">
        <v>1167</v>
      </c>
      <c r="J404" s="11" t="s">
        <v>1665</v>
      </c>
      <c r="K404" s="13">
        <v>44156</v>
      </c>
      <c r="L404" s="14">
        <v>9000</v>
      </c>
      <c r="M404" s="14">
        <v>9000</v>
      </c>
      <c r="N404" s="14">
        <v>1605.64</v>
      </c>
      <c r="O404" s="14">
        <f t="shared" si="6"/>
        <v>7394.36</v>
      </c>
      <c r="P404" s="15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</row>
    <row r="405" spans="1:250" ht="18.75">
      <c r="A405" s="26" t="s">
        <v>1666</v>
      </c>
      <c r="B405" s="12" t="s">
        <v>1667</v>
      </c>
      <c r="C405" s="11" t="s">
        <v>38</v>
      </c>
      <c r="D405" s="12" t="s">
        <v>326</v>
      </c>
      <c r="E405" s="12" t="s">
        <v>79</v>
      </c>
      <c r="F405" s="12" t="s">
        <v>1668</v>
      </c>
      <c r="G405" s="13">
        <v>44157</v>
      </c>
      <c r="H405" s="36" t="s">
        <v>17</v>
      </c>
      <c r="I405" s="12" t="s">
        <v>1167</v>
      </c>
      <c r="J405" s="11" t="s">
        <v>1669</v>
      </c>
      <c r="K405" s="13">
        <v>44156</v>
      </c>
      <c r="L405" s="14">
        <v>3000</v>
      </c>
      <c r="M405" s="14">
        <v>3000</v>
      </c>
      <c r="N405" s="14">
        <v>95.2</v>
      </c>
      <c r="O405" s="14">
        <f t="shared" si="6"/>
        <v>2904.8</v>
      </c>
      <c r="P405" s="15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</row>
    <row r="406" spans="1:250" ht="18.75">
      <c r="A406" s="26" t="s">
        <v>1670</v>
      </c>
      <c r="B406" s="12" t="s">
        <v>1671</v>
      </c>
      <c r="C406" s="12" t="s">
        <v>128</v>
      </c>
      <c r="D406" s="12" t="s">
        <v>148</v>
      </c>
      <c r="E406" s="12" t="s">
        <v>79</v>
      </c>
      <c r="F406" s="12" t="s">
        <v>1672</v>
      </c>
      <c r="G406" s="13">
        <v>44157</v>
      </c>
      <c r="H406" s="36" t="s">
        <v>17</v>
      </c>
      <c r="I406" s="12" t="s">
        <v>1167</v>
      </c>
      <c r="J406" s="11" t="s">
        <v>1673</v>
      </c>
      <c r="K406" s="13">
        <v>44156</v>
      </c>
      <c r="L406" s="14">
        <v>15000</v>
      </c>
      <c r="M406" s="14">
        <v>15000</v>
      </c>
      <c r="N406" s="14">
        <v>3255.64</v>
      </c>
      <c r="O406" s="14">
        <f t="shared" si="6"/>
        <v>11744.36</v>
      </c>
      <c r="P406" s="15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</row>
    <row r="407" spans="1:250" ht="37.5">
      <c r="A407" s="26" t="s">
        <v>1674</v>
      </c>
      <c r="B407" s="12" t="s">
        <v>1675</v>
      </c>
      <c r="C407" s="11" t="s">
        <v>43</v>
      </c>
      <c r="D407" s="12" t="s">
        <v>20</v>
      </c>
      <c r="E407" s="12" t="s">
        <v>21</v>
      </c>
      <c r="F407" s="12" t="s">
        <v>1676</v>
      </c>
      <c r="G407" s="13">
        <v>44157</v>
      </c>
      <c r="H407" s="36" t="s">
        <v>17</v>
      </c>
      <c r="I407" s="12" t="s">
        <v>1167</v>
      </c>
      <c r="J407" s="11" t="s">
        <v>1677</v>
      </c>
      <c r="K407" s="13">
        <v>44157</v>
      </c>
      <c r="L407" s="14">
        <v>15000</v>
      </c>
      <c r="M407" s="14">
        <v>15000</v>
      </c>
      <c r="N407" s="14">
        <v>3255.64</v>
      </c>
      <c r="O407" s="14">
        <f t="shared" si="6"/>
        <v>11744.36</v>
      </c>
      <c r="P407" s="15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</row>
    <row r="408" spans="1:250" ht="18.75">
      <c r="A408" s="26" t="s">
        <v>1678</v>
      </c>
      <c r="B408" s="12" t="s">
        <v>1679</v>
      </c>
      <c r="C408" s="11" t="s">
        <v>287</v>
      </c>
      <c r="D408" s="12" t="s">
        <v>326</v>
      </c>
      <c r="E408" s="12" t="s">
        <v>79</v>
      </c>
      <c r="F408" s="12" t="s">
        <v>1680</v>
      </c>
      <c r="G408" s="13">
        <v>44157</v>
      </c>
      <c r="H408" s="36" t="s">
        <v>17</v>
      </c>
      <c r="I408" s="12" t="s">
        <v>1167</v>
      </c>
      <c r="J408" s="11" t="s">
        <v>1681</v>
      </c>
      <c r="K408" s="13">
        <v>44156</v>
      </c>
      <c r="L408" s="14">
        <v>3000</v>
      </c>
      <c r="M408" s="14">
        <v>3000</v>
      </c>
      <c r="N408" s="14">
        <v>95.2</v>
      </c>
      <c r="O408" s="14">
        <f t="shared" si="6"/>
        <v>2904.8</v>
      </c>
      <c r="P408" s="15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</row>
    <row r="409" spans="1:250" ht="18.75">
      <c r="A409" s="26" t="s">
        <v>1682</v>
      </c>
      <c r="B409" s="12" t="s">
        <v>1683</v>
      </c>
      <c r="C409" s="11" t="s">
        <v>38</v>
      </c>
      <c r="D409" s="12" t="s">
        <v>326</v>
      </c>
      <c r="E409" s="12" t="s">
        <v>79</v>
      </c>
      <c r="F409" s="12" t="s">
        <v>1684</v>
      </c>
      <c r="G409" s="13">
        <v>44157</v>
      </c>
      <c r="H409" s="36" t="s">
        <v>17</v>
      </c>
      <c r="I409" s="12" t="s">
        <v>1167</v>
      </c>
      <c r="J409" s="11" t="s">
        <v>1685</v>
      </c>
      <c r="K409" s="13">
        <v>44156</v>
      </c>
      <c r="L409" s="14">
        <v>3000</v>
      </c>
      <c r="M409" s="14">
        <v>3000</v>
      </c>
      <c r="N409" s="14">
        <v>95.2</v>
      </c>
      <c r="O409" s="14">
        <f t="shared" si="6"/>
        <v>2904.8</v>
      </c>
      <c r="P409" s="15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</row>
    <row r="410" spans="1:250" ht="18.75">
      <c r="A410" s="26" t="s">
        <v>1686</v>
      </c>
      <c r="B410" s="12" t="s">
        <v>1687</v>
      </c>
      <c r="C410" s="11" t="s">
        <v>287</v>
      </c>
      <c r="D410" s="12" t="s">
        <v>326</v>
      </c>
      <c r="E410" s="12" t="s">
        <v>79</v>
      </c>
      <c r="F410" s="12" t="s">
        <v>1688</v>
      </c>
      <c r="G410" s="13">
        <v>44157</v>
      </c>
      <c r="H410" s="36" t="s">
        <v>17</v>
      </c>
      <c r="I410" s="12" t="s">
        <v>1167</v>
      </c>
      <c r="J410" s="11" t="s">
        <v>1689</v>
      </c>
      <c r="K410" s="13">
        <v>44156</v>
      </c>
      <c r="L410" s="14">
        <v>3000</v>
      </c>
      <c r="M410" s="14">
        <v>3000</v>
      </c>
      <c r="N410" s="14">
        <v>95.2</v>
      </c>
      <c r="O410" s="14">
        <f t="shared" si="6"/>
        <v>2904.8</v>
      </c>
      <c r="P410" s="15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</row>
    <row r="411" spans="1:250" ht="37.5">
      <c r="A411" s="26" t="s">
        <v>1690</v>
      </c>
      <c r="B411" s="12" t="s">
        <v>1691</v>
      </c>
      <c r="C411" s="12" t="s">
        <v>236</v>
      </c>
      <c r="D411" s="12" t="s">
        <v>241</v>
      </c>
      <c r="E411" s="12" t="s">
        <v>79</v>
      </c>
      <c r="F411" s="12" t="s">
        <v>1692</v>
      </c>
      <c r="G411" s="13">
        <v>44157</v>
      </c>
      <c r="H411" s="36" t="s">
        <v>17</v>
      </c>
      <c r="I411" s="12" t="s">
        <v>1167</v>
      </c>
      <c r="J411" s="11" t="s">
        <v>1693</v>
      </c>
      <c r="K411" s="13">
        <v>44157</v>
      </c>
      <c r="L411" s="14">
        <v>3000</v>
      </c>
      <c r="M411" s="14">
        <v>3000</v>
      </c>
      <c r="N411" s="14">
        <v>95.2</v>
      </c>
      <c r="O411" s="14">
        <f t="shared" si="6"/>
        <v>2904.8</v>
      </c>
      <c r="P411" s="15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</row>
    <row r="412" spans="1:250" ht="18.75">
      <c r="A412" s="26" t="s">
        <v>1694</v>
      </c>
      <c r="B412" s="12" t="s">
        <v>1695</v>
      </c>
      <c r="C412" s="11" t="s">
        <v>287</v>
      </c>
      <c r="D412" s="12" t="s">
        <v>326</v>
      </c>
      <c r="E412" s="12" t="s">
        <v>79</v>
      </c>
      <c r="F412" s="12" t="s">
        <v>1696</v>
      </c>
      <c r="G412" s="13">
        <v>44157</v>
      </c>
      <c r="H412" s="36" t="s">
        <v>17</v>
      </c>
      <c r="I412" s="12" t="s">
        <v>1167</v>
      </c>
      <c r="J412" s="11" t="s">
        <v>1697</v>
      </c>
      <c r="K412" s="13">
        <v>44156</v>
      </c>
      <c r="L412" s="14">
        <v>3000</v>
      </c>
      <c r="M412" s="14">
        <v>3000</v>
      </c>
      <c r="N412" s="14">
        <v>95.2</v>
      </c>
      <c r="O412" s="14">
        <f t="shared" si="6"/>
        <v>2904.8</v>
      </c>
      <c r="P412" s="15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</row>
    <row r="413" spans="1:250" ht="18.75">
      <c r="A413" s="26" t="s">
        <v>1698</v>
      </c>
      <c r="B413" s="12" t="s">
        <v>1699</v>
      </c>
      <c r="C413" s="11" t="s">
        <v>287</v>
      </c>
      <c r="D413" s="12" t="s">
        <v>326</v>
      </c>
      <c r="E413" s="12" t="s">
        <v>79</v>
      </c>
      <c r="F413" s="12" t="s">
        <v>1700</v>
      </c>
      <c r="G413" s="13">
        <v>44157</v>
      </c>
      <c r="H413" s="36" t="s">
        <v>17</v>
      </c>
      <c r="I413" s="12" t="s">
        <v>1167</v>
      </c>
      <c r="J413" s="11" t="s">
        <v>1701</v>
      </c>
      <c r="K413" s="13">
        <v>44156</v>
      </c>
      <c r="L413" s="14">
        <v>3000</v>
      </c>
      <c r="M413" s="14">
        <v>3000</v>
      </c>
      <c r="N413" s="14">
        <v>95.2</v>
      </c>
      <c r="O413" s="14">
        <f aca="true" t="shared" si="7" ref="O413:O476">M413-N413</f>
        <v>2904.8</v>
      </c>
      <c r="P413" s="15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</row>
    <row r="414" spans="1:250" ht="37.5">
      <c r="A414" s="26" t="s">
        <v>1702</v>
      </c>
      <c r="B414" s="12" t="s">
        <v>1703</v>
      </c>
      <c r="C414" s="11" t="s">
        <v>19</v>
      </c>
      <c r="D414" s="12" t="s">
        <v>20</v>
      </c>
      <c r="E414" s="12" t="s">
        <v>21</v>
      </c>
      <c r="F414" s="12" t="s">
        <v>1704</v>
      </c>
      <c r="G414" s="13">
        <v>44157</v>
      </c>
      <c r="H414" s="36" t="s">
        <v>17</v>
      </c>
      <c r="I414" s="12" t="s">
        <v>1167</v>
      </c>
      <c r="J414" s="11" t="s">
        <v>1705</v>
      </c>
      <c r="K414" s="13">
        <v>44157</v>
      </c>
      <c r="L414" s="14">
        <v>15000</v>
      </c>
      <c r="M414" s="14">
        <v>15000</v>
      </c>
      <c r="N414" s="14">
        <v>3255.64</v>
      </c>
      <c r="O414" s="14">
        <f t="shared" si="7"/>
        <v>11744.36</v>
      </c>
      <c r="P414" s="15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</row>
    <row r="415" spans="1:250" ht="18.75">
      <c r="A415" s="26" t="s">
        <v>1706</v>
      </c>
      <c r="B415" s="12" t="s">
        <v>1707</v>
      </c>
      <c r="C415" s="11" t="s">
        <v>287</v>
      </c>
      <c r="D415" s="12" t="s">
        <v>326</v>
      </c>
      <c r="E415" s="12" t="s">
        <v>79</v>
      </c>
      <c r="F415" s="12" t="s">
        <v>1708</v>
      </c>
      <c r="G415" s="13">
        <v>44157</v>
      </c>
      <c r="H415" s="36" t="s">
        <v>17</v>
      </c>
      <c r="I415" s="12" t="s">
        <v>1167</v>
      </c>
      <c r="J415" s="11" t="s">
        <v>1709</v>
      </c>
      <c r="K415" s="13">
        <v>44157</v>
      </c>
      <c r="L415" s="14">
        <v>3000</v>
      </c>
      <c r="M415" s="14">
        <v>3000</v>
      </c>
      <c r="N415" s="14">
        <v>95.2</v>
      </c>
      <c r="O415" s="14">
        <f t="shared" si="7"/>
        <v>2904.8</v>
      </c>
      <c r="P415" s="15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</row>
    <row r="416" spans="1:250" ht="18.75">
      <c r="A416" s="26" t="s">
        <v>1710</v>
      </c>
      <c r="B416" s="12" t="s">
        <v>1711</v>
      </c>
      <c r="C416" s="11" t="s">
        <v>287</v>
      </c>
      <c r="D416" s="12" t="s">
        <v>326</v>
      </c>
      <c r="E416" s="12" t="s">
        <v>79</v>
      </c>
      <c r="F416" s="12" t="s">
        <v>1712</v>
      </c>
      <c r="G416" s="13">
        <v>44157</v>
      </c>
      <c r="H416" s="36" t="s">
        <v>17</v>
      </c>
      <c r="I416" s="12" t="s">
        <v>1167</v>
      </c>
      <c r="J416" s="11" t="s">
        <v>1713</v>
      </c>
      <c r="K416" s="13">
        <v>44156</v>
      </c>
      <c r="L416" s="14">
        <v>3000</v>
      </c>
      <c r="M416" s="14">
        <v>3000</v>
      </c>
      <c r="N416" s="14">
        <v>95.2</v>
      </c>
      <c r="O416" s="14">
        <f t="shared" si="7"/>
        <v>2904.8</v>
      </c>
      <c r="P416" s="15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</row>
    <row r="417" spans="1:250" ht="18.75">
      <c r="A417" s="26" t="s">
        <v>1714</v>
      </c>
      <c r="B417" s="12" t="s">
        <v>1715</v>
      </c>
      <c r="C417" s="11" t="s">
        <v>38</v>
      </c>
      <c r="D417" s="12" t="s">
        <v>326</v>
      </c>
      <c r="E417" s="12" t="s">
        <v>79</v>
      </c>
      <c r="F417" s="12" t="s">
        <v>1716</v>
      </c>
      <c r="G417" s="13">
        <v>44157</v>
      </c>
      <c r="H417" s="36" t="s">
        <v>17</v>
      </c>
      <c r="I417" s="12" t="s">
        <v>1167</v>
      </c>
      <c r="J417" s="11" t="s">
        <v>1717</v>
      </c>
      <c r="K417" s="13">
        <v>44156</v>
      </c>
      <c r="L417" s="14">
        <v>3000</v>
      </c>
      <c r="M417" s="14">
        <v>3000</v>
      </c>
      <c r="N417" s="14">
        <v>95.2</v>
      </c>
      <c r="O417" s="14">
        <f t="shared" si="7"/>
        <v>2904.8</v>
      </c>
      <c r="P417" s="15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</row>
    <row r="418" spans="1:250" ht="18.75">
      <c r="A418" s="26" t="s">
        <v>1718</v>
      </c>
      <c r="B418" s="12" t="s">
        <v>1719</v>
      </c>
      <c r="C418" s="11" t="s">
        <v>287</v>
      </c>
      <c r="D418" s="12" t="s">
        <v>326</v>
      </c>
      <c r="E418" s="12" t="s">
        <v>79</v>
      </c>
      <c r="F418" s="12" t="s">
        <v>1720</v>
      </c>
      <c r="G418" s="13">
        <v>44157</v>
      </c>
      <c r="H418" s="36" t="s">
        <v>17</v>
      </c>
      <c r="I418" s="12" t="s">
        <v>1167</v>
      </c>
      <c r="J418" s="11" t="s">
        <v>1721</v>
      </c>
      <c r="K418" s="13">
        <v>44156</v>
      </c>
      <c r="L418" s="14">
        <v>3000</v>
      </c>
      <c r="M418" s="14">
        <v>3000</v>
      </c>
      <c r="N418" s="14">
        <v>95.2</v>
      </c>
      <c r="O418" s="14">
        <f t="shared" si="7"/>
        <v>2904.8</v>
      </c>
      <c r="P418" s="15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</row>
    <row r="419" spans="1:250" ht="18.75">
      <c r="A419" s="26" t="s">
        <v>1722</v>
      </c>
      <c r="B419" s="12" t="s">
        <v>1723</v>
      </c>
      <c r="C419" s="11" t="s">
        <v>38</v>
      </c>
      <c r="D419" s="12" t="s">
        <v>326</v>
      </c>
      <c r="E419" s="12" t="s">
        <v>79</v>
      </c>
      <c r="F419" s="12" t="s">
        <v>1724</v>
      </c>
      <c r="G419" s="13">
        <v>44157</v>
      </c>
      <c r="H419" s="36" t="s">
        <v>17</v>
      </c>
      <c r="I419" s="12" t="s">
        <v>1167</v>
      </c>
      <c r="J419" s="11" t="s">
        <v>1725</v>
      </c>
      <c r="K419" s="13">
        <v>44156</v>
      </c>
      <c r="L419" s="14">
        <v>3000</v>
      </c>
      <c r="M419" s="14">
        <v>3000</v>
      </c>
      <c r="N419" s="14">
        <v>95.2</v>
      </c>
      <c r="O419" s="14">
        <f t="shared" si="7"/>
        <v>2904.8</v>
      </c>
      <c r="P419" s="15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</row>
    <row r="420" spans="1:250" ht="18.75">
      <c r="A420" s="26" t="s">
        <v>1726</v>
      </c>
      <c r="B420" s="12" t="s">
        <v>1727</v>
      </c>
      <c r="C420" s="11" t="s">
        <v>287</v>
      </c>
      <c r="D420" s="12" t="s">
        <v>326</v>
      </c>
      <c r="E420" s="12" t="s">
        <v>79</v>
      </c>
      <c r="F420" s="12" t="s">
        <v>1728</v>
      </c>
      <c r="G420" s="13">
        <v>44157</v>
      </c>
      <c r="H420" s="36" t="s">
        <v>17</v>
      </c>
      <c r="I420" s="12" t="s">
        <v>1167</v>
      </c>
      <c r="J420" s="11" t="s">
        <v>1729</v>
      </c>
      <c r="K420" s="13">
        <v>44157</v>
      </c>
      <c r="L420" s="14">
        <v>3000</v>
      </c>
      <c r="M420" s="14">
        <v>3000</v>
      </c>
      <c r="N420" s="14">
        <v>95.2</v>
      </c>
      <c r="O420" s="14">
        <f t="shared" si="7"/>
        <v>2904.8</v>
      </c>
      <c r="P420" s="15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</row>
    <row r="421" spans="1:250" ht="37.5">
      <c r="A421" s="26" t="s">
        <v>1730</v>
      </c>
      <c r="B421" s="12" t="s">
        <v>1731</v>
      </c>
      <c r="C421" s="11" t="s">
        <v>287</v>
      </c>
      <c r="D421" s="12" t="s">
        <v>326</v>
      </c>
      <c r="E421" s="12" t="s">
        <v>79</v>
      </c>
      <c r="F421" s="12" t="s">
        <v>1732</v>
      </c>
      <c r="G421" s="13">
        <v>44157</v>
      </c>
      <c r="H421" s="36" t="s">
        <v>17</v>
      </c>
      <c r="I421" s="12" t="s">
        <v>1167</v>
      </c>
      <c r="J421" s="11" t="s">
        <v>1733</v>
      </c>
      <c r="K421" s="13">
        <v>44156</v>
      </c>
      <c r="L421" s="14">
        <v>3000</v>
      </c>
      <c r="M421" s="14">
        <v>3000</v>
      </c>
      <c r="N421" s="14">
        <v>95.2</v>
      </c>
      <c r="O421" s="14">
        <f t="shared" si="7"/>
        <v>2904.8</v>
      </c>
      <c r="P421" s="15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</row>
    <row r="422" spans="1:250" ht="18.75">
      <c r="A422" s="26" t="s">
        <v>1734</v>
      </c>
      <c r="B422" s="12" t="s">
        <v>1735</v>
      </c>
      <c r="C422" s="11" t="s">
        <v>19</v>
      </c>
      <c r="D422" s="12" t="s">
        <v>27</v>
      </c>
      <c r="E422" s="12" t="s">
        <v>21</v>
      </c>
      <c r="F422" s="12" t="s">
        <v>1736</v>
      </c>
      <c r="G422" s="13">
        <v>44157</v>
      </c>
      <c r="H422" s="36" t="s">
        <v>17</v>
      </c>
      <c r="I422" s="12" t="s">
        <v>1121</v>
      </c>
      <c r="J422" s="11" t="s">
        <v>1737</v>
      </c>
      <c r="K422" s="13">
        <v>44157</v>
      </c>
      <c r="L422" s="14">
        <v>9000</v>
      </c>
      <c r="M422" s="14">
        <v>9000</v>
      </c>
      <c r="N422" s="14">
        <v>1605.64</v>
      </c>
      <c r="O422" s="14">
        <f t="shared" si="7"/>
        <v>7394.36</v>
      </c>
      <c r="P422" s="15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</row>
    <row r="423" spans="1:250" ht="37.5">
      <c r="A423" s="26" t="s">
        <v>1738</v>
      </c>
      <c r="B423" s="12" t="s">
        <v>1739</v>
      </c>
      <c r="C423" s="12" t="s">
        <v>181</v>
      </c>
      <c r="D423" s="12" t="s">
        <v>32</v>
      </c>
      <c r="E423" s="12" t="s">
        <v>21</v>
      </c>
      <c r="F423" s="12" t="s">
        <v>1740</v>
      </c>
      <c r="G423" s="13">
        <v>44157</v>
      </c>
      <c r="H423" s="36" t="s">
        <v>17</v>
      </c>
      <c r="I423" s="12" t="s">
        <v>1121</v>
      </c>
      <c r="J423" s="11" t="s">
        <v>1741</v>
      </c>
      <c r="K423" s="13">
        <v>44157</v>
      </c>
      <c r="L423" s="14">
        <v>15000</v>
      </c>
      <c r="M423" s="14">
        <v>15000</v>
      </c>
      <c r="N423" s="14">
        <v>3255.64</v>
      </c>
      <c r="O423" s="14">
        <f t="shared" si="7"/>
        <v>11744.36</v>
      </c>
      <c r="P423" s="15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</row>
    <row r="424" spans="1:250" ht="18.75">
      <c r="A424" s="26" t="s">
        <v>1742</v>
      </c>
      <c r="B424" s="12" t="s">
        <v>1743</v>
      </c>
      <c r="C424" s="11" t="s">
        <v>287</v>
      </c>
      <c r="D424" s="12" t="s">
        <v>326</v>
      </c>
      <c r="E424" s="12" t="s">
        <v>79</v>
      </c>
      <c r="F424" s="12" t="s">
        <v>1744</v>
      </c>
      <c r="G424" s="13">
        <v>44157</v>
      </c>
      <c r="H424" s="36" t="s">
        <v>17</v>
      </c>
      <c r="I424" s="12" t="s">
        <v>1121</v>
      </c>
      <c r="J424" s="11" t="s">
        <v>1745</v>
      </c>
      <c r="K424" s="13">
        <v>44156</v>
      </c>
      <c r="L424" s="14">
        <v>3000</v>
      </c>
      <c r="M424" s="14">
        <v>3000</v>
      </c>
      <c r="N424" s="14">
        <v>95.2</v>
      </c>
      <c r="O424" s="14">
        <f t="shared" si="7"/>
        <v>2904.8</v>
      </c>
      <c r="P424" s="15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</row>
    <row r="425" spans="1:250" ht="18.75">
      <c r="A425" s="26" t="s">
        <v>1746</v>
      </c>
      <c r="B425" s="12" t="s">
        <v>1747</v>
      </c>
      <c r="C425" s="11" t="s">
        <v>287</v>
      </c>
      <c r="D425" s="12" t="s">
        <v>326</v>
      </c>
      <c r="E425" s="12" t="s">
        <v>79</v>
      </c>
      <c r="F425" s="12" t="s">
        <v>1748</v>
      </c>
      <c r="G425" s="13">
        <v>44157</v>
      </c>
      <c r="H425" s="36" t="s">
        <v>17</v>
      </c>
      <c r="I425" s="12" t="s">
        <v>1121</v>
      </c>
      <c r="J425" s="11" t="s">
        <v>1749</v>
      </c>
      <c r="K425" s="13">
        <v>44156</v>
      </c>
      <c r="L425" s="14">
        <v>3000</v>
      </c>
      <c r="M425" s="14">
        <v>3000</v>
      </c>
      <c r="N425" s="14">
        <v>95.2</v>
      </c>
      <c r="O425" s="14">
        <f t="shared" si="7"/>
        <v>2904.8</v>
      </c>
      <c r="P425" s="15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</row>
    <row r="426" spans="1:250" ht="18.75">
      <c r="A426" s="26" t="s">
        <v>1750</v>
      </c>
      <c r="B426" s="12" t="s">
        <v>1751</v>
      </c>
      <c r="C426" s="11" t="s">
        <v>38</v>
      </c>
      <c r="D426" s="12" t="s">
        <v>326</v>
      </c>
      <c r="E426" s="12" t="s">
        <v>79</v>
      </c>
      <c r="F426" s="12" t="s">
        <v>1752</v>
      </c>
      <c r="G426" s="13">
        <v>44157</v>
      </c>
      <c r="H426" s="36" t="s">
        <v>17</v>
      </c>
      <c r="I426" s="12" t="s">
        <v>1121</v>
      </c>
      <c r="J426" s="11" t="s">
        <v>1753</v>
      </c>
      <c r="K426" s="13">
        <v>44157</v>
      </c>
      <c r="L426" s="14">
        <v>3000</v>
      </c>
      <c r="M426" s="14">
        <v>3000</v>
      </c>
      <c r="N426" s="14">
        <v>95.2</v>
      </c>
      <c r="O426" s="14">
        <f t="shared" si="7"/>
        <v>2904.8</v>
      </c>
      <c r="P426" s="15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</row>
    <row r="427" spans="1:250" s="23" customFormat="1" ht="37.5">
      <c r="A427" s="26" t="s">
        <v>1754</v>
      </c>
      <c r="B427" s="12" t="s">
        <v>1755</v>
      </c>
      <c r="C427" s="11" t="s">
        <v>287</v>
      </c>
      <c r="D427" s="12" t="s">
        <v>326</v>
      </c>
      <c r="E427" s="12" t="s">
        <v>79</v>
      </c>
      <c r="F427" s="12" t="s">
        <v>1756</v>
      </c>
      <c r="G427" s="13">
        <v>44159</v>
      </c>
      <c r="H427" s="36" t="s">
        <v>17</v>
      </c>
      <c r="I427" s="12" t="s">
        <v>279</v>
      </c>
      <c r="J427" s="11" t="s">
        <v>1757</v>
      </c>
      <c r="K427" s="13">
        <v>44155</v>
      </c>
      <c r="L427" s="14">
        <v>3000</v>
      </c>
      <c r="M427" s="14">
        <v>3000</v>
      </c>
      <c r="N427" s="14">
        <v>95.2</v>
      </c>
      <c r="O427" s="14">
        <f t="shared" si="7"/>
        <v>2904.8</v>
      </c>
      <c r="P427" s="21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</row>
    <row r="428" spans="1:250" ht="18.75">
      <c r="A428" s="26" t="s">
        <v>1758</v>
      </c>
      <c r="B428" s="12" t="s">
        <v>1759</v>
      </c>
      <c r="C428" s="11" t="s">
        <v>287</v>
      </c>
      <c r="D428" s="12" t="s">
        <v>326</v>
      </c>
      <c r="E428" s="12" t="s">
        <v>79</v>
      </c>
      <c r="F428" s="12" t="s">
        <v>1760</v>
      </c>
      <c r="G428" s="13">
        <v>44159</v>
      </c>
      <c r="H428" s="36" t="s">
        <v>17</v>
      </c>
      <c r="I428" s="12" t="s">
        <v>279</v>
      </c>
      <c r="J428" s="11" t="s">
        <v>1761</v>
      </c>
      <c r="K428" s="13">
        <v>44155</v>
      </c>
      <c r="L428" s="14">
        <v>3000</v>
      </c>
      <c r="M428" s="14">
        <v>3000</v>
      </c>
      <c r="N428" s="14">
        <v>95.2</v>
      </c>
      <c r="O428" s="14">
        <f t="shared" si="7"/>
        <v>2904.8</v>
      </c>
      <c r="P428" s="15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</row>
    <row r="429" spans="1:250" ht="18.75">
      <c r="A429" s="26" t="s">
        <v>1762</v>
      </c>
      <c r="B429" s="12" t="s">
        <v>1763</v>
      </c>
      <c r="C429" s="11" t="s">
        <v>287</v>
      </c>
      <c r="D429" s="12" t="s">
        <v>326</v>
      </c>
      <c r="E429" s="12" t="s">
        <v>79</v>
      </c>
      <c r="F429" s="12" t="s">
        <v>1764</v>
      </c>
      <c r="G429" s="13">
        <v>44159</v>
      </c>
      <c r="H429" s="36" t="s">
        <v>17</v>
      </c>
      <c r="I429" s="12" t="s">
        <v>279</v>
      </c>
      <c r="J429" s="11" t="s">
        <v>1765</v>
      </c>
      <c r="K429" s="13">
        <v>44155</v>
      </c>
      <c r="L429" s="14">
        <v>3000</v>
      </c>
      <c r="M429" s="14">
        <v>3000</v>
      </c>
      <c r="N429" s="14">
        <v>95.2</v>
      </c>
      <c r="O429" s="14">
        <f t="shared" si="7"/>
        <v>2904.8</v>
      </c>
      <c r="P429" s="15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</row>
    <row r="430" spans="1:250" ht="37.5">
      <c r="A430" s="26" t="s">
        <v>1766</v>
      </c>
      <c r="B430" s="12" t="s">
        <v>1767</v>
      </c>
      <c r="C430" s="11" t="s">
        <v>287</v>
      </c>
      <c r="D430" s="12" t="s">
        <v>326</v>
      </c>
      <c r="E430" s="12" t="s">
        <v>79</v>
      </c>
      <c r="F430" s="12" t="s">
        <v>1768</v>
      </c>
      <c r="G430" s="13">
        <v>44159</v>
      </c>
      <c r="H430" s="36" t="s">
        <v>17</v>
      </c>
      <c r="I430" s="12" t="s">
        <v>34</v>
      </c>
      <c r="J430" s="11" t="s">
        <v>1769</v>
      </c>
      <c r="K430" s="13">
        <v>44155</v>
      </c>
      <c r="L430" s="14">
        <v>3000</v>
      </c>
      <c r="M430" s="14">
        <v>3000</v>
      </c>
      <c r="N430" s="14">
        <v>95.2</v>
      </c>
      <c r="O430" s="14">
        <f t="shared" si="7"/>
        <v>2904.8</v>
      </c>
      <c r="P430" s="15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</row>
    <row r="431" spans="1:250" ht="18.75">
      <c r="A431" s="26" t="s">
        <v>1770</v>
      </c>
      <c r="B431" s="12" t="s">
        <v>1771</v>
      </c>
      <c r="C431" s="11" t="s">
        <v>38</v>
      </c>
      <c r="D431" s="12" t="s">
        <v>326</v>
      </c>
      <c r="E431" s="12" t="s">
        <v>79</v>
      </c>
      <c r="F431" s="12" t="s">
        <v>1772</v>
      </c>
      <c r="G431" s="13">
        <v>44159</v>
      </c>
      <c r="H431" s="36" t="s">
        <v>17</v>
      </c>
      <c r="I431" s="12" t="s">
        <v>34</v>
      </c>
      <c r="J431" s="11" t="s">
        <v>1773</v>
      </c>
      <c r="K431" s="13">
        <v>44155</v>
      </c>
      <c r="L431" s="14">
        <v>3000</v>
      </c>
      <c r="M431" s="14">
        <v>3000</v>
      </c>
      <c r="N431" s="14">
        <v>95.2</v>
      </c>
      <c r="O431" s="14">
        <f t="shared" si="7"/>
        <v>2904.8</v>
      </c>
      <c r="P431" s="15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</row>
    <row r="432" spans="1:250" ht="18.75">
      <c r="A432" s="26" t="s">
        <v>1774</v>
      </c>
      <c r="B432" s="12" t="s">
        <v>1775</v>
      </c>
      <c r="C432" s="11" t="s">
        <v>287</v>
      </c>
      <c r="D432" s="12" t="s">
        <v>326</v>
      </c>
      <c r="E432" s="12" t="s">
        <v>79</v>
      </c>
      <c r="F432" s="12" t="s">
        <v>1776</v>
      </c>
      <c r="G432" s="13">
        <v>44159</v>
      </c>
      <c r="H432" s="36" t="s">
        <v>17</v>
      </c>
      <c r="I432" s="12" t="s">
        <v>53</v>
      </c>
      <c r="J432" s="11" t="s">
        <v>1777</v>
      </c>
      <c r="K432" s="13">
        <v>44155</v>
      </c>
      <c r="L432" s="14">
        <v>3000</v>
      </c>
      <c r="M432" s="14">
        <v>3000</v>
      </c>
      <c r="N432" s="14">
        <v>95.2</v>
      </c>
      <c r="O432" s="14">
        <f t="shared" si="7"/>
        <v>2904.8</v>
      </c>
      <c r="P432" s="15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</row>
    <row r="433" spans="1:250" ht="18.75">
      <c r="A433" s="26" t="s">
        <v>1778</v>
      </c>
      <c r="B433" s="12" t="s">
        <v>1779</v>
      </c>
      <c r="C433" s="11" t="s">
        <v>38</v>
      </c>
      <c r="D433" s="12" t="s">
        <v>326</v>
      </c>
      <c r="E433" s="12" t="s">
        <v>79</v>
      </c>
      <c r="F433" s="12" t="s">
        <v>1780</v>
      </c>
      <c r="G433" s="13">
        <v>44159</v>
      </c>
      <c r="H433" s="36" t="s">
        <v>17</v>
      </c>
      <c r="I433" s="12" t="s">
        <v>896</v>
      </c>
      <c r="J433" s="11" t="s">
        <v>1781</v>
      </c>
      <c r="K433" s="13">
        <v>44155</v>
      </c>
      <c r="L433" s="14">
        <v>3000</v>
      </c>
      <c r="M433" s="14">
        <v>3000</v>
      </c>
      <c r="N433" s="14">
        <v>95.2</v>
      </c>
      <c r="O433" s="14">
        <f t="shared" si="7"/>
        <v>2904.8</v>
      </c>
      <c r="P433" s="15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</row>
    <row r="434" spans="1:250" ht="18.75">
      <c r="A434" s="26" t="s">
        <v>1782</v>
      </c>
      <c r="B434" s="12" t="s">
        <v>1783</v>
      </c>
      <c r="C434" s="11" t="s">
        <v>287</v>
      </c>
      <c r="D434" s="12" t="s">
        <v>326</v>
      </c>
      <c r="E434" s="12" t="s">
        <v>79</v>
      </c>
      <c r="F434" s="12" t="s">
        <v>1784</v>
      </c>
      <c r="G434" s="13">
        <v>44159</v>
      </c>
      <c r="H434" s="36" t="s">
        <v>17</v>
      </c>
      <c r="I434" s="12" t="s">
        <v>896</v>
      </c>
      <c r="J434" s="11" t="s">
        <v>1785</v>
      </c>
      <c r="K434" s="13">
        <v>44155</v>
      </c>
      <c r="L434" s="14">
        <v>3000</v>
      </c>
      <c r="M434" s="14">
        <v>3000</v>
      </c>
      <c r="N434" s="14">
        <v>95.2</v>
      </c>
      <c r="O434" s="14">
        <f t="shared" si="7"/>
        <v>2904.8</v>
      </c>
      <c r="P434" s="15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</row>
    <row r="435" spans="1:250" ht="18.75">
      <c r="A435" s="26" t="s">
        <v>1786</v>
      </c>
      <c r="B435" s="12" t="s">
        <v>1787</v>
      </c>
      <c r="C435" s="11" t="s">
        <v>287</v>
      </c>
      <c r="D435" s="12" t="s">
        <v>326</v>
      </c>
      <c r="E435" s="12" t="s">
        <v>79</v>
      </c>
      <c r="F435" s="12" t="s">
        <v>1788</v>
      </c>
      <c r="G435" s="13">
        <v>44159</v>
      </c>
      <c r="H435" s="36" t="s">
        <v>17</v>
      </c>
      <c r="I435" s="12" t="s">
        <v>896</v>
      </c>
      <c r="J435" s="11" t="s">
        <v>1789</v>
      </c>
      <c r="K435" s="13">
        <v>44155</v>
      </c>
      <c r="L435" s="14">
        <v>3000</v>
      </c>
      <c r="M435" s="14">
        <v>3000</v>
      </c>
      <c r="N435" s="14">
        <v>95.2</v>
      </c>
      <c r="O435" s="14">
        <f t="shared" si="7"/>
        <v>2904.8</v>
      </c>
      <c r="P435" s="15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</row>
    <row r="436" spans="1:250" ht="18.75">
      <c r="A436" s="26" t="s">
        <v>1790</v>
      </c>
      <c r="B436" s="12" t="s">
        <v>1791</v>
      </c>
      <c r="C436" s="11" t="s">
        <v>287</v>
      </c>
      <c r="D436" s="12" t="s">
        <v>326</v>
      </c>
      <c r="E436" s="12" t="s">
        <v>79</v>
      </c>
      <c r="F436" s="12" t="s">
        <v>1792</v>
      </c>
      <c r="G436" s="13">
        <v>44159</v>
      </c>
      <c r="H436" s="36" t="s">
        <v>17</v>
      </c>
      <c r="I436" s="12" t="s">
        <v>279</v>
      </c>
      <c r="J436" s="11" t="s">
        <v>1793</v>
      </c>
      <c r="K436" s="13">
        <v>44155</v>
      </c>
      <c r="L436" s="14">
        <v>3000</v>
      </c>
      <c r="M436" s="14">
        <v>3000</v>
      </c>
      <c r="N436" s="14">
        <v>95.2</v>
      </c>
      <c r="O436" s="14">
        <f t="shared" si="7"/>
        <v>2904.8</v>
      </c>
      <c r="P436" s="15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</row>
    <row r="437" spans="1:250" ht="37.5">
      <c r="A437" s="26" t="s">
        <v>1794</v>
      </c>
      <c r="B437" s="12" t="s">
        <v>1795</v>
      </c>
      <c r="C437" s="11" t="s">
        <v>19</v>
      </c>
      <c r="D437" s="12" t="s">
        <v>32</v>
      </c>
      <c r="E437" s="12" t="s">
        <v>21</v>
      </c>
      <c r="F437" s="12" t="s">
        <v>1796</v>
      </c>
      <c r="G437" s="13">
        <v>44157</v>
      </c>
      <c r="H437" s="36" t="s">
        <v>17</v>
      </c>
      <c r="I437" s="12" t="s">
        <v>1121</v>
      </c>
      <c r="J437" s="11" t="s">
        <v>1797</v>
      </c>
      <c r="K437" s="13">
        <v>44157</v>
      </c>
      <c r="L437" s="14">
        <v>15000</v>
      </c>
      <c r="M437" s="14">
        <v>15000</v>
      </c>
      <c r="N437" s="14">
        <v>3255.64</v>
      </c>
      <c r="O437" s="14">
        <f t="shared" si="7"/>
        <v>11744.36</v>
      </c>
      <c r="P437" s="15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</row>
    <row r="438" spans="1:250" ht="37.5">
      <c r="A438" s="26" t="s">
        <v>1798</v>
      </c>
      <c r="B438" s="12" t="s">
        <v>1799</v>
      </c>
      <c r="C438" s="12" t="s">
        <v>38</v>
      </c>
      <c r="D438" s="12" t="s">
        <v>241</v>
      </c>
      <c r="E438" s="12" t="s">
        <v>79</v>
      </c>
      <c r="F438" s="12" t="s">
        <v>1800</v>
      </c>
      <c r="G438" s="13">
        <v>44157</v>
      </c>
      <c r="H438" s="36" t="s">
        <v>17</v>
      </c>
      <c r="I438" s="12" t="s">
        <v>1121</v>
      </c>
      <c r="J438" s="11" t="s">
        <v>1801</v>
      </c>
      <c r="K438" s="13">
        <v>44157</v>
      </c>
      <c r="L438" s="14">
        <v>3000</v>
      </c>
      <c r="M438" s="14">
        <v>3000</v>
      </c>
      <c r="N438" s="14">
        <v>95.2</v>
      </c>
      <c r="O438" s="14">
        <f t="shared" si="7"/>
        <v>2904.8</v>
      </c>
      <c r="P438" s="15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</row>
    <row r="439" spans="1:250" ht="18.75">
      <c r="A439" s="26" t="s">
        <v>1802</v>
      </c>
      <c r="B439" s="12" t="s">
        <v>1803</v>
      </c>
      <c r="C439" s="11" t="s">
        <v>287</v>
      </c>
      <c r="D439" s="12" t="s">
        <v>326</v>
      </c>
      <c r="E439" s="12" t="s">
        <v>79</v>
      </c>
      <c r="F439" s="12" t="s">
        <v>1804</v>
      </c>
      <c r="G439" s="13">
        <v>44157</v>
      </c>
      <c r="H439" s="36" t="s">
        <v>17</v>
      </c>
      <c r="I439" s="12" t="s">
        <v>1121</v>
      </c>
      <c r="J439" s="11" t="s">
        <v>1805</v>
      </c>
      <c r="K439" s="13">
        <v>44156</v>
      </c>
      <c r="L439" s="14">
        <v>3000</v>
      </c>
      <c r="M439" s="14">
        <v>3000</v>
      </c>
      <c r="N439" s="14">
        <v>95.2</v>
      </c>
      <c r="O439" s="14">
        <f t="shared" si="7"/>
        <v>2904.8</v>
      </c>
      <c r="P439" s="15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</row>
    <row r="440" spans="1:250" ht="18.75">
      <c r="A440" s="26" t="s">
        <v>1806</v>
      </c>
      <c r="B440" s="12" t="s">
        <v>1807</v>
      </c>
      <c r="C440" s="12" t="s">
        <v>147</v>
      </c>
      <c r="D440" s="12" t="s">
        <v>129</v>
      </c>
      <c r="E440" s="12" t="s">
        <v>79</v>
      </c>
      <c r="F440" s="12" t="s">
        <v>1808</v>
      </c>
      <c r="G440" s="13">
        <v>44157</v>
      </c>
      <c r="H440" s="36" t="s">
        <v>17</v>
      </c>
      <c r="I440" s="12" t="s">
        <v>1121</v>
      </c>
      <c r="J440" s="11" t="s">
        <v>1809</v>
      </c>
      <c r="K440" s="13">
        <v>44157</v>
      </c>
      <c r="L440" s="14">
        <v>15000</v>
      </c>
      <c r="M440" s="14">
        <v>15000</v>
      </c>
      <c r="N440" s="14">
        <v>3255.64</v>
      </c>
      <c r="O440" s="14">
        <f t="shared" si="7"/>
        <v>11744.36</v>
      </c>
      <c r="P440" s="15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</row>
    <row r="441" spans="1:250" ht="18.75">
      <c r="A441" s="26" t="s">
        <v>1810</v>
      </c>
      <c r="B441" s="12" t="s">
        <v>1811</v>
      </c>
      <c r="C441" s="11" t="s">
        <v>287</v>
      </c>
      <c r="D441" s="12" t="s">
        <v>326</v>
      </c>
      <c r="E441" s="12" t="s">
        <v>79</v>
      </c>
      <c r="F441" s="12" t="s">
        <v>1812</v>
      </c>
      <c r="G441" s="13">
        <v>44157</v>
      </c>
      <c r="H441" s="36" t="s">
        <v>17</v>
      </c>
      <c r="I441" s="12" t="s">
        <v>1121</v>
      </c>
      <c r="J441" s="11" t="s">
        <v>1813</v>
      </c>
      <c r="K441" s="20">
        <v>44156</v>
      </c>
      <c r="L441" s="14">
        <v>3000</v>
      </c>
      <c r="M441" s="14">
        <v>3000</v>
      </c>
      <c r="N441" s="14">
        <v>95.2</v>
      </c>
      <c r="O441" s="14">
        <f t="shared" si="7"/>
        <v>2904.8</v>
      </c>
      <c r="P441" s="15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</row>
    <row r="442" spans="1:250" ht="37.5">
      <c r="A442" s="26" t="s">
        <v>1814</v>
      </c>
      <c r="B442" s="12" t="s">
        <v>1815</v>
      </c>
      <c r="C442" s="12" t="s">
        <v>147</v>
      </c>
      <c r="D442" s="12" t="s">
        <v>148</v>
      </c>
      <c r="E442" s="12" t="s">
        <v>79</v>
      </c>
      <c r="F442" s="12" t="s">
        <v>1816</v>
      </c>
      <c r="G442" s="13">
        <v>44157</v>
      </c>
      <c r="H442" s="36" t="s">
        <v>17</v>
      </c>
      <c r="I442" s="12" t="s">
        <v>1121</v>
      </c>
      <c r="J442" s="11" t="s">
        <v>1817</v>
      </c>
      <c r="K442" s="13">
        <v>44157</v>
      </c>
      <c r="L442" s="14">
        <v>15000</v>
      </c>
      <c r="M442" s="14">
        <v>15000</v>
      </c>
      <c r="N442" s="14">
        <v>3255.64</v>
      </c>
      <c r="O442" s="14">
        <f t="shared" si="7"/>
        <v>11744.36</v>
      </c>
      <c r="P442" s="15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</row>
    <row r="443" spans="1:250" ht="37.5">
      <c r="A443" s="26" t="s">
        <v>1818</v>
      </c>
      <c r="B443" s="12" t="s">
        <v>1819</v>
      </c>
      <c r="C443" s="12" t="s">
        <v>181</v>
      </c>
      <c r="D443" s="12" t="s">
        <v>926</v>
      </c>
      <c r="E443" s="12" t="s">
        <v>21</v>
      </c>
      <c r="F443" s="12" t="s">
        <v>1820</v>
      </c>
      <c r="G443" s="13">
        <v>44157</v>
      </c>
      <c r="H443" s="36" t="s">
        <v>17</v>
      </c>
      <c r="I443" s="12" t="s">
        <v>1121</v>
      </c>
      <c r="J443" s="11" t="s">
        <v>1821</v>
      </c>
      <c r="K443" s="13">
        <v>44156</v>
      </c>
      <c r="L443" s="14">
        <v>9000</v>
      </c>
      <c r="M443" s="14">
        <v>9000</v>
      </c>
      <c r="N443" s="14">
        <v>1605.64</v>
      </c>
      <c r="O443" s="14">
        <f t="shared" si="7"/>
        <v>7394.36</v>
      </c>
      <c r="P443" s="15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</row>
    <row r="444" spans="1:250" ht="18.75">
      <c r="A444" s="26" t="s">
        <v>1822</v>
      </c>
      <c r="B444" s="12" t="s">
        <v>1823</v>
      </c>
      <c r="C444" s="11" t="s">
        <v>287</v>
      </c>
      <c r="D444" s="12" t="s">
        <v>326</v>
      </c>
      <c r="E444" s="12" t="s">
        <v>79</v>
      </c>
      <c r="F444" s="12" t="s">
        <v>1824</v>
      </c>
      <c r="G444" s="13">
        <v>44157</v>
      </c>
      <c r="H444" s="36" t="s">
        <v>17</v>
      </c>
      <c r="I444" s="12" t="s">
        <v>1121</v>
      </c>
      <c r="J444" s="11" t="s">
        <v>1825</v>
      </c>
      <c r="K444" s="13">
        <v>44156</v>
      </c>
      <c r="L444" s="14">
        <v>3000</v>
      </c>
      <c r="M444" s="14">
        <v>3000</v>
      </c>
      <c r="N444" s="14">
        <v>95.2</v>
      </c>
      <c r="O444" s="14">
        <f t="shared" si="7"/>
        <v>2904.8</v>
      </c>
      <c r="P444" s="15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</row>
    <row r="445" spans="1:250" ht="18.75">
      <c r="A445" s="26" t="s">
        <v>1826</v>
      </c>
      <c r="B445" s="12" t="s">
        <v>1827</v>
      </c>
      <c r="C445" s="11" t="s">
        <v>287</v>
      </c>
      <c r="D445" s="12" t="s">
        <v>326</v>
      </c>
      <c r="E445" s="12" t="s">
        <v>79</v>
      </c>
      <c r="F445" s="12" t="s">
        <v>1828</v>
      </c>
      <c r="G445" s="13">
        <v>44157</v>
      </c>
      <c r="H445" s="36" t="s">
        <v>17</v>
      </c>
      <c r="I445" s="12" t="s">
        <v>1121</v>
      </c>
      <c r="J445" s="11" t="s">
        <v>1829</v>
      </c>
      <c r="K445" s="13">
        <v>44156</v>
      </c>
      <c r="L445" s="14">
        <v>3000</v>
      </c>
      <c r="M445" s="14">
        <v>3000</v>
      </c>
      <c r="N445" s="14">
        <v>95.2</v>
      </c>
      <c r="O445" s="14">
        <f t="shared" si="7"/>
        <v>2904.8</v>
      </c>
      <c r="P445" s="15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</row>
    <row r="446" spans="1:250" ht="18.75">
      <c r="A446" s="26" t="s">
        <v>1830</v>
      </c>
      <c r="B446" s="12" t="s">
        <v>1831</v>
      </c>
      <c r="C446" s="11" t="s">
        <v>19</v>
      </c>
      <c r="D446" s="12" t="s">
        <v>1832</v>
      </c>
      <c r="E446" s="12" t="s">
        <v>21</v>
      </c>
      <c r="F446" s="12" t="s">
        <v>1833</v>
      </c>
      <c r="G446" s="13">
        <v>44157</v>
      </c>
      <c r="H446" s="36" t="s">
        <v>17</v>
      </c>
      <c r="I446" s="12" t="s">
        <v>1121</v>
      </c>
      <c r="J446" s="11" t="s">
        <v>1834</v>
      </c>
      <c r="K446" s="13">
        <v>44157</v>
      </c>
      <c r="L446" s="14">
        <v>9000</v>
      </c>
      <c r="M446" s="14">
        <v>9000</v>
      </c>
      <c r="N446" s="14">
        <v>1605.64</v>
      </c>
      <c r="O446" s="14">
        <f t="shared" si="7"/>
        <v>7394.36</v>
      </c>
      <c r="P446" s="15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</row>
    <row r="447" spans="1:250" ht="37.5">
      <c r="A447" s="26" t="s">
        <v>1835</v>
      </c>
      <c r="B447" s="12" t="s">
        <v>1836</v>
      </c>
      <c r="C447" s="12" t="s">
        <v>236</v>
      </c>
      <c r="D447" s="12" t="s">
        <v>20</v>
      </c>
      <c r="E447" s="12" t="s">
        <v>21</v>
      </c>
      <c r="F447" s="12" t="s">
        <v>1837</v>
      </c>
      <c r="G447" s="13">
        <v>44157</v>
      </c>
      <c r="H447" s="36" t="s">
        <v>17</v>
      </c>
      <c r="I447" s="12" t="s">
        <v>1121</v>
      </c>
      <c r="J447" s="11" t="s">
        <v>1838</v>
      </c>
      <c r="K447" s="13">
        <v>44157</v>
      </c>
      <c r="L447" s="14">
        <v>15000</v>
      </c>
      <c r="M447" s="14">
        <v>15000</v>
      </c>
      <c r="N447" s="14">
        <v>3255.64</v>
      </c>
      <c r="O447" s="14">
        <f t="shared" si="7"/>
        <v>11744.36</v>
      </c>
      <c r="P447" s="15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</row>
    <row r="448" spans="1:250" ht="18.75">
      <c r="A448" s="26" t="s">
        <v>1839</v>
      </c>
      <c r="B448" s="12" t="s">
        <v>1840</v>
      </c>
      <c r="C448" s="11" t="s">
        <v>38</v>
      </c>
      <c r="D448" s="12" t="s">
        <v>326</v>
      </c>
      <c r="E448" s="12" t="s">
        <v>79</v>
      </c>
      <c r="F448" s="12" t="s">
        <v>1841</v>
      </c>
      <c r="G448" s="13">
        <v>44159</v>
      </c>
      <c r="H448" s="36" t="s">
        <v>17</v>
      </c>
      <c r="I448" s="12" t="s">
        <v>1121</v>
      </c>
      <c r="J448" s="11" t="s">
        <v>1159</v>
      </c>
      <c r="K448" s="13">
        <v>44157</v>
      </c>
      <c r="L448" s="14">
        <v>3000</v>
      </c>
      <c r="M448" s="14">
        <v>3000</v>
      </c>
      <c r="N448" s="14">
        <v>95.2</v>
      </c>
      <c r="O448" s="14">
        <f t="shared" si="7"/>
        <v>2904.8</v>
      </c>
      <c r="P448" s="15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</row>
    <row r="449" spans="1:250" ht="18.75">
      <c r="A449" s="26" t="s">
        <v>1842</v>
      </c>
      <c r="B449" s="12" t="s">
        <v>1843</v>
      </c>
      <c r="C449" s="11" t="s">
        <v>287</v>
      </c>
      <c r="D449" s="12" t="s">
        <v>326</v>
      </c>
      <c r="E449" s="12" t="s">
        <v>79</v>
      </c>
      <c r="F449" s="12" t="s">
        <v>1844</v>
      </c>
      <c r="G449" s="13">
        <v>44157</v>
      </c>
      <c r="H449" s="36" t="s">
        <v>17</v>
      </c>
      <c r="I449" s="12" t="s">
        <v>1121</v>
      </c>
      <c r="J449" s="11" t="s">
        <v>1845</v>
      </c>
      <c r="K449" s="13">
        <v>44157</v>
      </c>
      <c r="L449" s="14">
        <v>3000</v>
      </c>
      <c r="M449" s="14">
        <v>3000</v>
      </c>
      <c r="N449" s="14">
        <v>95.2</v>
      </c>
      <c r="O449" s="14">
        <f t="shared" si="7"/>
        <v>2904.8</v>
      </c>
      <c r="P449" s="15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</row>
    <row r="450" spans="1:250" ht="37.5">
      <c r="A450" s="26" t="s">
        <v>1846</v>
      </c>
      <c r="B450" s="12" t="s">
        <v>1847</v>
      </c>
      <c r="C450" s="11" t="s">
        <v>287</v>
      </c>
      <c r="D450" s="12" t="s">
        <v>326</v>
      </c>
      <c r="E450" s="12" t="s">
        <v>79</v>
      </c>
      <c r="F450" s="12" t="s">
        <v>1848</v>
      </c>
      <c r="G450" s="13">
        <v>44159</v>
      </c>
      <c r="H450" s="36" t="s">
        <v>17</v>
      </c>
      <c r="I450" s="12" t="s">
        <v>1121</v>
      </c>
      <c r="J450" s="11" t="s">
        <v>1849</v>
      </c>
      <c r="K450" s="13">
        <v>44157</v>
      </c>
      <c r="L450" s="14">
        <v>3000</v>
      </c>
      <c r="M450" s="14">
        <v>3000</v>
      </c>
      <c r="N450" s="14">
        <v>95.2</v>
      </c>
      <c r="O450" s="14">
        <f t="shared" si="7"/>
        <v>2904.8</v>
      </c>
      <c r="P450" s="15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</row>
    <row r="451" spans="1:250" ht="18.75">
      <c r="A451" s="26" t="s">
        <v>1850</v>
      </c>
      <c r="B451" s="12" t="s">
        <v>1851</v>
      </c>
      <c r="C451" s="11" t="s">
        <v>38</v>
      </c>
      <c r="D451" s="12" t="s">
        <v>326</v>
      </c>
      <c r="E451" s="12" t="s">
        <v>79</v>
      </c>
      <c r="F451" s="12" t="s">
        <v>1852</v>
      </c>
      <c r="G451" s="13">
        <v>44157</v>
      </c>
      <c r="H451" s="36" t="s">
        <v>17</v>
      </c>
      <c r="I451" s="12" t="s">
        <v>1121</v>
      </c>
      <c r="J451" s="11" t="s">
        <v>1853</v>
      </c>
      <c r="K451" s="13">
        <v>44157</v>
      </c>
      <c r="L451" s="14">
        <v>3000</v>
      </c>
      <c r="M451" s="14">
        <v>3000</v>
      </c>
      <c r="N451" s="14">
        <v>95.2</v>
      </c>
      <c r="O451" s="14">
        <f t="shared" si="7"/>
        <v>2904.8</v>
      </c>
      <c r="P451" s="15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</row>
    <row r="452" spans="1:250" ht="18.75">
      <c r="A452" s="26" t="s">
        <v>1854</v>
      </c>
      <c r="B452" s="12" t="s">
        <v>1855</v>
      </c>
      <c r="C452" s="11" t="s">
        <v>287</v>
      </c>
      <c r="D452" s="12" t="s">
        <v>326</v>
      </c>
      <c r="E452" s="12" t="s">
        <v>79</v>
      </c>
      <c r="F452" s="12" t="s">
        <v>1856</v>
      </c>
      <c r="G452" s="13">
        <v>44157</v>
      </c>
      <c r="H452" s="36" t="s">
        <v>17</v>
      </c>
      <c r="I452" s="12" t="s">
        <v>1857</v>
      </c>
      <c r="J452" s="11" t="s">
        <v>1858</v>
      </c>
      <c r="K452" s="13">
        <v>44157</v>
      </c>
      <c r="L452" s="14">
        <v>3000</v>
      </c>
      <c r="M452" s="14">
        <v>3000</v>
      </c>
      <c r="N452" s="14">
        <v>95.2</v>
      </c>
      <c r="O452" s="14">
        <f t="shared" si="7"/>
        <v>2904.8</v>
      </c>
      <c r="P452" s="15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</row>
    <row r="453" spans="1:250" ht="18.75">
      <c r="A453" s="26" t="s">
        <v>1859</v>
      </c>
      <c r="B453" s="12" t="s">
        <v>1860</v>
      </c>
      <c r="C453" s="11" t="s">
        <v>38</v>
      </c>
      <c r="D453" s="12" t="s">
        <v>326</v>
      </c>
      <c r="E453" s="12" t="s">
        <v>79</v>
      </c>
      <c r="F453" s="12" t="s">
        <v>1861</v>
      </c>
      <c r="G453" s="13">
        <v>44157</v>
      </c>
      <c r="H453" s="36" t="s">
        <v>17</v>
      </c>
      <c r="I453" s="12" t="s">
        <v>1857</v>
      </c>
      <c r="J453" s="11" t="s">
        <v>1862</v>
      </c>
      <c r="K453" s="13">
        <v>44157</v>
      </c>
      <c r="L453" s="14">
        <v>3000</v>
      </c>
      <c r="M453" s="14">
        <v>3000</v>
      </c>
      <c r="N453" s="14">
        <v>95.2</v>
      </c>
      <c r="O453" s="14">
        <f t="shared" si="7"/>
        <v>2904.8</v>
      </c>
      <c r="P453" s="15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</row>
    <row r="454" spans="1:250" ht="18.75">
      <c r="A454" s="26" t="s">
        <v>1863</v>
      </c>
      <c r="B454" s="12" t="s">
        <v>1864</v>
      </c>
      <c r="C454" s="11" t="s">
        <v>38</v>
      </c>
      <c r="D454" s="12" t="s">
        <v>326</v>
      </c>
      <c r="E454" s="12" t="s">
        <v>79</v>
      </c>
      <c r="F454" s="12" t="s">
        <v>1865</v>
      </c>
      <c r="G454" s="13">
        <v>44157</v>
      </c>
      <c r="H454" s="36" t="s">
        <v>17</v>
      </c>
      <c r="I454" s="12" t="s">
        <v>1857</v>
      </c>
      <c r="J454" s="11" t="s">
        <v>1866</v>
      </c>
      <c r="K454" s="13">
        <v>44157</v>
      </c>
      <c r="L454" s="14">
        <v>3000</v>
      </c>
      <c r="M454" s="14">
        <v>3000</v>
      </c>
      <c r="N454" s="14">
        <v>95.2</v>
      </c>
      <c r="O454" s="14">
        <f t="shared" si="7"/>
        <v>2904.8</v>
      </c>
      <c r="P454" s="15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</row>
    <row r="455" spans="1:250" ht="18.75">
      <c r="A455" s="26" t="s">
        <v>1867</v>
      </c>
      <c r="B455" s="12" t="s">
        <v>1868</v>
      </c>
      <c r="C455" s="12" t="s">
        <v>128</v>
      </c>
      <c r="D455" s="12" t="s">
        <v>129</v>
      </c>
      <c r="E455" s="12" t="s">
        <v>79</v>
      </c>
      <c r="F455" s="12" t="s">
        <v>1869</v>
      </c>
      <c r="G455" s="13">
        <v>44157</v>
      </c>
      <c r="H455" s="36" t="s">
        <v>17</v>
      </c>
      <c r="I455" s="12" t="s">
        <v>1857</v>
      </c>
      <c r="J455" s="11" t="s">
        <v>1870</v>
      </c>
      <c r="K455" s="13">
        <v>44157</v>
      </c>
      <c r="L455" s="14">
        <v>15000</v>
      </c>
      <c r="M455" s="14">
        <v>15000</v>
      </c>
      <c r="N455" s="14">
        <v>3255.64</v>
      </c>
      <c r="O455" s="14">
        <f t="shared" si="7"/>
        <v>11744.36</v>
      </c>
      <c r="P455" s="15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</row>
    <row r="456" spans="1:250" ht="18.75">
      <c r="A456" s="26" t="s">
        <v>1871</v>
      </c>
      <c r="B456" s="12" t="s">
        <v>1872</v>
      </c>
      <c r="C456" s="11" t="s">
        <v>287</v>
      </c>
      <c r="D456" s="12" t="s">
        <v>326</v>
      </c>
      <c r="E456" s="12" t="s">
        <v>79</v>
      </c>
      <c r="F456" s="12" t="s">
        <v>1873</v>
      </c>
      <c r="G456" s="13">
        <v>44157</v>
      </c>
      <c r="H456" s="36" t="s">
        <v>17</v>
      </c>
      <c r="I456" s="12" t="s">
        <v>1857</v>
      </c>
      <c r="J456" s="11" t="s">
        <v>1874</v>
      </c>
      <c r="K456" s="13">
        <v>44157</v>
      </c>
      <c r="L456" s="14">
        <v>3000</v>
      </c>
      <c r="M456" s="14">
        <v>3000</v>
      </c>
      <c r="N456" s="14">
        <v>95.2</v>
      </c>
      <c r="O456" s="14">
        <f t="shared" si="7"/>
        <v>2904.8</v>
      </c>
      <c r="P456" s="15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</row>
    <row r="457" spans="1:250" ht="37.5">
      <c r="A457" s="26" t="s">
        <v>1875</v>
      </c>
      <c r="B457" s="12" t="s">
        <v>1876</v>
      </c>
      <c r="C457" s="11" t="s">
        <v>287</v>
      </c>
      <c r="D457" s="12" t="s">
        <v>326</v>
      </c>
      <c r="E457" s="12" t="s">
        <v>79</v>
      </c>
      <c r="F457" s="12" t="s">
        <v>1877</v>
      </c>
      <c r="G457" s="13">
        <v>44157</v>
      </c>
      <c r="H457" s="36" t="s">
        <v>17</v>
      </c>
      <c r="I457" s="12" t="s">
        <v>1857</v>
      </c>
      <c r="J457" s="11" t="s">
        <v>1878</v>
      </c>
      <c r="K457" s="13">
        <v>44157</v>
      </c>
      <c r="L457" s="14">
        <v>3000</v>
      </c>
      <c r="M457" s="14">
        <v>3000</v>
      </c>
      <c r="N457" s="14">
        <v>95.2</v>
      </c>
      <c r="O457" s="14">
        <f t="shared" si="7"/>
        <v>2904.8</v>
      </c>
      <c r="P457" s="15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</row>
    <row r="458" spans="1:250" ht="18.75">
      <c r="A458" s="26" t="s">
        <v>1879</v>
      </c>
      <c r="B458" s="12" t="s">
        <v>1880</v>
      </c>
      <c r="C458" s="11" t="s">
        <v>287</v>
      </c>
      <c r="D458" s="12" t="s">
        <v>326</v>
      </c>
      <c r="E458" s="12" t="s">
        <v>79</v>
      </c>
      <c r="F458" s="12" t="s">
        <v>1881</v>
      </c>
      <c r="G458" s="13">
        <v>44157</v>
      </c>
      <c r="H458" s="36" t="s">
        <v>17</v>
      </c>
      <c r="I458" s="12" t="s">
        <v>1857</v>
      </c>
      <c r="J458" s="11" t="s">
        <v>1882</v>
      </c>
      <c r="K458" s="13">
        <v>44157</v>
      </c>
      <c r="L458" s="14">
        <v>3000</v>
      </c>
      <c r="M458" s="14">
        <v>3000</v>
      </c>
      <c r="N458" s="14">
        <v>95.2</v>
      </c>
      <c r="O458" s="14">
        <f t="shared" si="7"/>
        <v>2904.8</v>
      </c>
      <c r="P458" s="15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</row>
    <row r="459" spans="1:250" ht="18.75">
      <c r="A459" s="29" t="s">
        <v>1883</v>
      </c>
      <c r="B459" s="11" t="s">
        <v>1884</v>
      </c>
      <c r="C459" s="11" t="s">
        <v>287</v>
      </c>
      <c r="D459" s="11" t="s">
        <v>326</v>
      </c>
      <c r="E459" s="11" t="s">
        <v>79</v>
      </c>
      <c r="F459" s="11" t="s">
        <v>1885</v>
      </c>
      <c r="G459" s="20">
        <v>44157</v>
      </c>
      <c r="H459" s="36" t="s">
        <v>17</v>
      </c>
      <c r="I459" s="11" t="s">
        <v>1857</v>
      </c>
      <c r="J459" s="11" t="s">
        <v>1886</v>
      </c>
      <c r="K459" s="20">
        <v>44157</v>
      </c>
      <c r="L459" s="18">
        <v>3000</v>
      </c>
      <c r="M459" s="18">
        <v>3000</v>
      </c>
      <c r="N459" s="18">
        <v>95.2</v>
      </c>
      <c r="O459" s="18">
        <f t="shared" si="7"/>
        <v>2904.8</v>
      </c>
      <c r="P459" s="15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</row>
    <row r="460" spans="1:250" ht="18.75">
      <c r="A460" s="26" t="s">
        <v>1887</v>
      </c>
      <c r="B460" s="12" t="s">
        <v>1888</v>
      </c>
      <c r="C460" s="11" t="s">
        <v>287</v>
      </c>
      <c r="D460" s="12" t="s">
        <v>326</v>
      </c>
      <c r="E460" s="12" t="s">
        <v>79</v>
      </c>
      <c r="F460" s="12" t="s">
        <v>1889</v>
      </c>
      <c r="G460" s="13">
        <v>44157</v>
      </c>
      <c r="H460" s="36" t="s">
        <v>17</v>
      </c>
      <c r="I460" s="12" t="s">
        <v>1857</v>
      </c>
      <c r="J460" s="11" t="s">
        <v>1890</v>
      </c>
      <c r="K460" s="13">
        <v>44157</v>
      </c>
      <c r="L460" s="14">
        <v>3000</v>
      </c>
      <c r="M460" s="14">
        <v>3000</v>
      </c>
      <c r="N460" s="14">
        <v>95.2</v>
      </c>
      <c r="O460" s="14">
        <f t="shared" si="7"/>
        <v>2904.8</v>
      </c>
      <c r="P460" s="15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</row>
    <row r="461" spans="1:250" ht="37.5">
      <c r="A461" s="26" t="s">
        <v>1891</v>
      </c>
      <c r="B461" s="12" t="s">
        <v>1892</v>
      </c>
      <c r="C461" s="11" t="s">
        <v>38</v>
      </c>
      <c r="D461" s="12" t="s">
        <v>326</v>
      </c>
      <c r="E461" s="12" t="s">
        <v>79</v>
      </c>
      <c r="F461" s="12" t="s">
        <v>1893</v>
      </c>
      <c r="G461" s="13">
        <v>44157</v>
      </c>
      <c r="H461" s="36" t="s">
        <v>17</v>
      </c>
      <c r="I461" s="12" t="s">
        <v>1857</v>
      </c>
      <c r="J461" s="11" t="s">
        <v>1894</v>
      </c>
      <c r="K461" s="13">
        <v>44157</v>
      </c>
      <c r="L461" s="14">
        <v>3000</v>
      </c>
      <c r="M461" s="14">
        <v>3000</v>
      </c>
      <c r="N461" s="14">
        <v>95.2</v>
      </c>
      <c r="O461" s="14">
        <f t="shared" si="7"/>
        <v>2904.8</v>
      </c>
      <c r="P461" s="15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</row>
    <row r="462" spans="1:250" ht="18.75">
      <c r="A462" s="26" t="s">
        <v>1895</v>
      </c>
      <c r="B462" s="12" t="s">
        <v>1896</v>
      </c>
      <c r="C462" s="11" t="s">
        <v>38</v>
      </c>
      <c r="D462" s="12" t="s">
        <v>326</v>
      </c>
      <c r="E462" s="12" t="s">
        <v>79</v>
      </c>
      <c r="F462" s="12" t="s">
        <v>1897</v>
      </c>
      <c r="G462" s="13">
        <v>44157</v>
      </c>
      <c r="H462" s="36" t="s">
        <v>17</v>
      </c>
      <c r="I462" s="12" t="s">
        <v>1857</v>
      </c>
      <c r="J462" s="11" t="s">
        <v>1898</v>
      </c>
      <c r="K462" s="13">
        <v>44157</v>
      </c>
      <c r="L462" s="14">
        <v>3000</v>
      </c>
      <c r="M462" s="14">
        <v>3000</v>
      </c>
      <c r="N462" s="14">
        <v>95.2</v>
      </c>
      <c r="O462" s="14">
        <f t="shared" si="7"/>
        <v>2904.8</v>
      </c>
      <c r="P462" s="15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</row>
    <row r="463" spans="1:250" ht="37.5">
      <c r="A463" s="26" t="s">
        <v>1899</v>
      </c>
      <c r="B463" s="12" t="s">
        <v>1900</v>
      </c>
      <c r="C463" s="12" t="s">
        <v>38</v>
      </c>
      <c r="D463" s="12" t="s">
        <v>241</v>
      </c>
      <c r="E463" s="12" t="s">
        <v>79</v>
      </c>
      <c r="F463" s="12" t="s">
        <v>1901</v>
      </c>
      <c r="G463" s="13">
        <v>44157</v>
      </c>
      <c r="H463" s="36" t="s">
        <v>17</v>
      </c>
      <c r="I463" s="12" t="s">
        <v>1857</v>
      </c>
      <c r="J463" s="11" t="s">
        <v>1902</v>
      </c>
      <c r="K463" s="13">
        <v>44157</v>
      </c>
      <c r="L463" s="14">
        <v>3000</v>
      </c>
      <c r="M463" s="14">
        <v>3000</v>
      </c>
      <c r="N463" s="14">
        <v>95.2</v>
      </c>
      <c r="O463" s="14">
        <f t="shared" si="7"/>
        <v>2904.8</v>
      </c>
      <c r="P463" s="15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</row>
    <row r="464" spans="1:250" ht="18.75">
      <c r="A464" s="26" t="s">
        <v>1903</v>
      </c>
      <c r="B464" s="12" t="s">
        <v>1904</v>
      </c>
      <c r="C464" s="12" t="s">
        <v>128</v>
      </c>
      <c r="D464" s="12" t="s">
        <v>129</v>
      </c>
      <c r="E464" s="12" t="s">
        <v>79</v>
      </c>
      <c r="F464" s="12" t="s">
        <v>1905</v>
      </c>
      <c r="G464" s="13">
        <v>44157</v>
      </c>
      <c r="H464" s="36" t="s">
        <v>17</v>
      </c>
      <c r="I464" s="12" t="s">
        <v>1857</v>
      </c>
      <c r="J464" s="11" t="s">
        <v>1906</v>
      </c>
      <c r="K464" s="13">
        <v>44157</v>
      </c>
      <c r="L464" s="14">
        <v>15000</v>
      </c>
      <c r="M464" s="14">
        <v>15000</v>
      </c>
      <c r="N464" s="14">
        <v>3255.64</v>
      </c>
      <c r="O464" s="14">
        <f t="shared" si="7"/>
        <v>11744.36</v>
      </c>
      <c r="P464" s="15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</row>
    <row r="465" spans="1:250" ht="18.75">
      <c r="A465" s="26" t="s">
        <v>1907</v>
      </c>
      <c r="B465" s="12" t="s">
        <v>1908</v>
      </c>
      <c r="C465" s="12" t="s">
        <v>128</v>
      </c>
      <c r="D465" s="12" t="s">
        <v>148</v>
      </c>
      <c r="E465" s="12" t="s">
        <v>79</v>
      </c>
      <c r="F465" s="12" t="s">
        <v>1909</v>
      </c>
      <c r="G465" s="13">
        <v>44157</v>
      </c>
      <c r="H465" s="36" t="s">
        <v>17</v>
      </c>
      <c r="I465" s="12" t="s">
        <v>1857</v>
      </c>
      <c r="J465" s="11" t="s">
        <v>1910</v>
      </c>
      <c r="K465" s="13">
        <v>44157</v>
      </c>
      <c r="L465" s="14">
        <v>15000</v>
      </c>
      <c r="M465" s="14">
        <v>15000</v>
      </c>
      <c r="N465" s="14">
        <v>3255.64</v>
      </c>
      <c r="O465" s="14">
        <f t="shared" si="7"/>
        <v>11744.36</v>
      </c>
      <c r="P465" s="15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</row>
    <row r="466" spans="1:250" ht="37.5">
      <c r="A466" s="26" t="s">
        <v>1911</v>
      </c>
      <c r="B466" s="12" t="s">
        <v>1912</v>
      </c>
      <c r="C466" s="11" t="s">
        <v>38</v>
      </c>
      <c r="D466" s="12" t="s">
        <v>241</v>
      </c>
      <c r="E466" s="12" t="s">
        <v>79</v>
      </c>
      <c r="F466" s="12" t="s">
        <v>1913</v>
      </c>
      <c r="G466" s="13">
        <v>44157</v>
      </c>
      <c r="H466" s="36" t="s">
        <v>17</v>
      </c>
      <c r="I466" s="12" t="s">
        <v>1857</v>
      </c>
      <c r="J466" s="11" t="s">
        <v>1914</v>
      </c>
      <c r="K466" s="13">
        <v>44157</v>
      </c>
      <c r="L466" s="14">
        <v>3000</v>
      </c>
      <c r="M466" s="14">
        <v>3000</v>
      </c>
      <c r="N466" s="14">
        <v>95.2</v>
      </c>
      <c r="O466" s="14">
        <f t="shared" si="7"/>
        <v>2904.8</v>
      </c>
      <c r="P466" s="15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</row>
    <row r="467" spans="1:250" ht="37.5">
      <c r="A467" s="26" t="s">
        <v>1915</v>
      </c>
      <c r="B467" s="12" t="s">
        <v>1916</v>
      </c>
      <c r="C467" s="11" t="s">
        <v>19</v>
      </c>
      <c r="D467" s="12" t="s">
        <v>32</v>
      </c>
      <c r="E467" s="12" t="s">
        <v>21</v>
      </c>
      <c r="F467" s="12" t="s">
        <v>1917</v>
      </c>
      <c r="G467" s="13">
        <v>44157</v>
      </c>
      <c r="H467" s="36" t="s">
        <v>17</v>
      </c>
      <c r="I467" s="12" t="s">
        <v>1918</v>
      </c>
      <c r="J467" s="11" t="s">
        <v>1919</v>
      </c>
      <c r="K467" s="13">
        <v>44157</v>
      </c>
      <c r="L467" s="14">
        <v>15000</v>
      </c>
      <c r="M467" s="14">
        <v>15000</v>
      </c>
      <c r="N467" s="14">
        <v>3255.64</v>
      </c>
      <c r="O467" s="14">
        <f t="shared" si="7"/>
        <v>11744.36</v>
      </c>
      <c r="P467" s="15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</row>
    <row r="468" spans="1:250" ht="37.5">
      <c r="A468" s="26" t="s">
        <v>1920</v>
      </c>
      <c r="B468" s="12" t="s">
        <v>1921</v>
      </c>
      <c r="C468" s="12" t="s">
        <v>38</v>
      </c>
      <c r="D468" s="12" t="s">
        <v>231</v>
      </c>
      <c r="E468" s="12" t="s">
        <v>79</v>
      </c>
      <c r="F468" s="12" t="s">
        <v>1922</v>
      </c>
      <c r="G468" s="13">
        <v>44157</v>
      </c>
      <c r="H468" s="36" t="s">
        <v>17</v>
      </c>
      <c r="I468" s="12" t="s">
        <v>1857</v>
      </c>
      <c r="J468" s="11" t="s">
        <v>1923</v>
      </c>
      <c r="K468" s="13">
        <v>44157</v>
      </c>
      <c r="L468" s="14">
        <v>3000</v>
      </c>
      <c r="M468" s="14">
        <v>3000</v>
      </c>
      <c r="N468" s="14">
        <v>95.2</v>
      </c>
      <c r="O468" s="14">
        <f t="shared" si="7"/>
        <v>2904.8</v>
      </c>
      <c r="P468" s="15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</row>
    <row r="469" spans="1:250" ht="18.75">
      <c r="A469" s="26" t="s">
        <v>1924</v>
      </c>
      <c r="B469" s="12" t="s">
        <v>1925</v>
      </c>
      <c r="C469" s="11" t="s">
        <v>38</v>
      </c>
      <c r="D469" s="12" t="s">
        <v>326</v>
      </c>
      <c r="E469" s="12" t="s">
        <v>79</v>
      </c>
      <c r="F469" s="12" t="s">
        <v>1926</v>
      </c>
      <c r="G469" s="13">
        <v>44157</v>
      </c>
      <c r="H469" s="36" t="s">
        <v>17</v>
      </c>
      <c r="I469" s="12" t="s">
        <v>1857</v>
      </c>
      <c r="J469" s="11" t="s">
        <v>1927</v>
      </c>
      <c r="K469" s="13">
        <v>44157</v>
      </c>
      <c r="L469" s="14">
        <v>3000</v>
      </c>
      <c r="M469" s="14">
        <v>3000</v>
      </c>
      <c r="N469" s="14">
        <v>95.2</v>
      </c>
      <c r="O469" s="14">
        <f t="shared" si="7"/>
        <v>2904.8</v>
      </c>
      <c r="P469" s="15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</row>
    <row r="470" spans="1:250" ht="18.75">
      <c r="A470" s="26" t="s">
        <v>1928</v>
      </c>
      <c r="B470" s="12" t="s">
        <v>1929</v>
      </c>
      <c r="C470" s="11" t="s">
        <v>38</v>
      </c>
      <c r="D470" s="12" t="s">
        <v>326</v>
      </c>
      <c r="E470" s="12" t="s">
        <v>79</v>
      </c>
      <c r="F470" s="12" t="s">
        <v>1930</v>
      </c>
      <c r="G470" s="13">
        <v>44159</v>
      </c>
      <c r="H470" s="36" t="s">
        <v>17</v>
      </c>
      <c r="I470" s="12" t="s">
        <v>1857</v>
      </c>
      <c r="J470" s="11" t="s">
        <v>1931</v>
      </c>
      <c r="K470" s="13">
        <v>44159</v>
      </c>
      <c r="L470" s="14">
        <v>3000</v>
      </c>
      <c r="M470" s="14">
        <v>3000</v>
      </c>
      <c r="N470" s="14">
        <v>95.2</v>
      </c>
      <c r="O470" s="14">
        <f t="shared" si="7"/>
        <v>2904.8</v>
      </c>
      <c r="P470" s="15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</row>
    <row r="471" spans="1:250" ht="37.5">
      <c r="A471" s="26" t="s">
        <v>1932</v>
      </c>
      <c r="B471" s="12" t="s">
        <v>1933</v>
      </c>
      <c r="C471" s="11" t="s">
        <v>38</v>
      </c>
      <c r="D471" s="12" t="s">
        <v>326</v>
      </c>
      <c r="E471" s="12" t="s">
        <v>79</v>
      </c>
      <c r="F471" s="12" t="s">
        <v>1934</v>
      </c>
      <c r="G471" s="13">
        <v>44159</v>
      </c>
      <c r="H471" s="36" t="s">
        <v>17</v>
      </c>
      <c r="I471" s="12" t="s">
        <v>1857</v>
      </c>
      <c r="J471" s="11" t="s">
        <v>1935</v>
      </c>
      <c r="K471" s="13">
        <v>44159</v>
      </c>
      <c r="L471" s="14">
        <v>3000</v>
      </c>
      <c r="M471" s="14">
        <v>3000</v>
      </c>
      <c r="N471" s="14">
        <v>95.2</v>
      </c>
      <c r="O471" s="14">
        <f t="shared" si="7"/>
        <v>2904.8</v>
      </c>
      <c r="P471" s="15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</row>
    <row r="472" spans="1:250" ht="37.5">
      <c r="A472" s="26" t="s">
        <v>1936</v>
      </c>
      <c r="B472" s="12" t="s">
        <v>1937</v>
      </c>
      <c r="C472" s="11" t="s">
        <v>287</v>
      </c>
      <c r="D472" s="12" t="s">
        <v>326</v>
      </c>
      <c r="E472" s="12" t="s">
        <v>79</v>
      </c>
      <c r="F472" s="12" t="s">
        <v>1938</v>
      </c>
      <c r="G472" s="13">
        <v>44158</v>
      </c>
      <c r="H472" s="36" t="s">
        <v>17</v>
      </c>
      <c r="I472" s="12" t="s">
        <v>1857</v>
      </c>
      <c r="J472" s="11" t="s">
        <v>1939</v>
      </c>
      <c r="K472" s="13">
        <v>44158</v>
      </c>
      <c r="L472" s="14">
        <v>3000</v>
      </c>
      <c r="M472" s="14">
        <v>3000</v>
      </c>
      <c r="N472" s="14">
        <v>95.2</v>
      </c>
      <c r="O472" s="14">
        <f t="shared" si="7"/>
        <v>2904.8</v>
      </c>
      <c r="P472" s="15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</row>
    <row r="473" spans="1:250" ht="18.75">
      <c r="A473" s="26" t="s">
        <v>1940</v>
      </c>
      <c r="B473" s="12" t="s">
        <v>1941</v>
      </c>
      <c r="C473" s="11" t="s">
        <v>38</v>
      </c>
      <c r="D473" s="12" t="s">
        <v>326</v>
      </c>
      <c r="E473" s="12" t="s">
        <v>79</v>
      </c>
      <c r="F473" s="12" t="s">
        <v>1942</v>
      </c>
      <c r="G473" s="13">
        <v>44159</v>
      </c>
      <c r="H473" s="36" t="s">
        <v>17</v>
      </c>
      <c r="I473" s="12" t="s">
        <v>1857</v>
      </c>
      <c r="J473" s="11" t="s">
        <v>1943</v>
      </c>
      <c r="K473" s="13">
        <v>44159</v>
      </c>
      <c r="L473" s="14">
        <v>3000</v>
      </c>
      <c r="M473" s="14">
        <v>3000</v>
      </c>
      <c r="N473" s="14">
        <v>95.2</v>
      </c>
      <c r="O473" s="14">
        <f t="shared" si="7"/>
        <v>2904.8</v>
      </c>
      <c r="P473" s="15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</row>
    <row r="474" spans="1:250" ht="18.75">
      <c r="A474" s="26" t="s">
        <v>1944</v>
      </c>
      <c r="B474" s="12" t="s">
        <v>1945</v>
      </c>
      <c r="C474" s="11" t="s">
        <v>287</v>
      </c>
      <c r="D474" s="12" t="s">
        <v>326</v>
      </c>
      <c r="E474" s="12" t="s">
        <v>79</v>
      </c>
      <c r="F474" s="12" t="s">
        <v>1946</v>
      </c>
      <c r="G474" s="13">
        <v>44157</v>
      </c>
      <c r="H474" s="36" t="s">
        <v>17</v>
      </c>
      <c r="I474" s="12" t="s">
        <v>1857</v>
      </c>
      <c r="J474" s="11" t="s">
        <v>1947</v>
      </c>
      <c r="K474" s="13">
        <v>44157</v>
      </c>
      <c r="L474" s="14">
        <v>3000</v>
      </c>
      <c r="M474" s="14">
        <v>3000</v>
      </c>
      <c r="N474" s="14">
        <v>95.2</v>
      </c>
      <c r="O474" s="14">
        <f t="shared" si="7"/>
        <v>2904.8</v>
      </c>
      <c r="P474" s="15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</row>
    <row r="475" spans="1:250" ht="18.75">
      <c r="A475" s="26" t="s">
        <v>1948</v>
      </c>
      <c r="B475" s="12" t="s">
        <v>1949</v>
      </c>
      <c r="C475" s="11" t="s">
        <v>287</v>
      </c>
      <c r="D475" s="12" t="s">
        <v>326</v>
      </c>
      <c r="E475" s="12" t="s">
        <v>79</v>
      </c>
      <c r="F475" s="12" t="s">
        <v>1950</v>
      </c>
      <c r="G475" s="13">
        <v>44157</v>
      </c>
      <c r="H475" s="36" t="s">
        <v>17</v>
      </c>
      <c r="I475" s="12" t="s">
        <v>1511</v>
      </c>
      <c r="J475" s="11" t="s">
        <v>1951</v>
      </c>
      <c r="K475" s="13">
        <v>44157</v>
      </c>
      <c r="L475" s="14">
        <v>3000</v>
      </c>
      <c r="M475" s="14">
        <v>3000</v>
      </c>
      <c r="N475" s="14">
        <v>95.2</v>
      </c>
      <c r="O475" s="14">
        <f t="shared" si="7"/>
        <v>2904.8</v>
      </c>
      <c r="P475" s="15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</row>
    <row r="476" spans="1:250" ht="37.5">
      <c r="A476" s="26" t="s">
        <v>1952</v>
      </c>
      <c r="B476" s="12" t="s">
        <v>1953</v>
      </c>
      <c r="C476" s="12" t="s">
        <v>38</v>
      </c>
      <c r="D476" s="12" t="s">
        <v>241</v>
      </c>
      <c r="E476" s="12" t="s">
        <v>79</v>
      </c>
      <c r="F476" s="12" t="s">
        <v>1954</v>
      </c>
      <c r="G476" s="13">
        <v>44157</v>
      </c>
      <c r="H476" s="36" t="s">
        <v>17</v>
      </c>
      <c r="I476" s="12" t="s">
        <v>1511</v>
      </c>
      <c r="J476" s="11" t="s">
        <v>1955</v>
      </c>
      <c r="K476" s="13">
        <v>44157</v>
      </c>
      <c r="L476" s="14">
        <v>3000</v>
      </c>
      <c r="M476" s="14">
        <v>3000</v>
      </c>
      <c r="N476" s="14">
        <v>95.2</v>
      </c>
      <c r="O476" s="14">
        <f t="shared" si="7"/>
        <v>2904.8</v>
      </c>
      <c r="P476" s="15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</row>
    <row r="477" spans="1:250" ht="18.75">
      <c r="A477" s="26" t="s">
        <v>1956</v>
      </c>
      <c r="B477" s="12" t="s">
        <v>1957</v>
      </c>
      <c r="C477" s="11" t="s">
        <v>287</v>
      </c>
      <c r="D477" s="12" t="s">
        <v>326</v>
      </c>
      <c r="E477" s="12" t="s">
        <v>79</v>
      </c>
      <c r="F477" s="12" t="s">
        <v>1958</v>
      </c>
      <c r="G477" s="13">
        <v>44157</v>
      </c>
      <c r="H477" s="36" t="s">
        <v>17</v>
      </c>
      <c r="I477" s="12" t="s">
        <v>1511</v>
      </c>
      <c r="J477" s="11" t="s">
        <v>1959</v>
      </c>
      <c r="K477" s="13">
        <v>44157</v>
      </c>
      <c r="L477" s="14">
        <v>3000</v>
      </c>
      <c r="M477" s="14">
        <v>3000</v>
      </c>
      <c r="N477" s="14">
        <v>95.2</v>
      </c>
      <c r="O477" s="14">
        <f aca="true" t="shared" si="8" ref="O477:O540">M477-N477</f>
        <v>2904.8</v>
      </c>
      <c r="P477" s="15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</row>
    <row r="478" spans="1:250" ht="18.75">
      <c r="A478" s="26" t="s">
        <v>1960</v>
      </c>
      <c r="B478" s="12" t="s">
        <v>1961</v>
      </c>
      <c r="C478" s="11" t="s">
        <v>287</v>
      </c>
      <c r="D478" s="12" t="s">
        <v>326</v>
      </c>
      <c r="E478" s="12" t="s">
        <v>79</v>
      </c>
      <c r="F478" s="12" t="s">
        <v>1962</v>
      </c>
      <c r="G478" s="13">
        <v>44157</v>
      </c>
      <c r="H478" s="36" t="s">
        <v>17</v>
      </c>
      <c r="I478" s="12" t="s">
        <v>1511</v>
      </c>
      <c r="J478" s="11" t="s">
        <v>1963</v>
      </c>
      <c r="K478" s="13">
        <v>44157</v>
      </c>
      <c r="L478" s="14">
        <v>3000</v>
      </c>
      <c r="M478" s="14">
        <v>3000</v>
      </c>
      <c r="N478" s="14">
        <v>95.2</v>
      </c>
      <c r="O478" s="14">
        <f t="shared" si="8"/>
        <v>2904.8</v>
      </c>
      <c r="P478" s="15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</row>
    <row r="479" spans="1:250" ht="37.5">
      <c r="A479" s="26" t="s">
        <v>1964</v>
      </c>
      <c r="B479" s="12" t="s">
        <v>1965</v>
      </c>
      <c r="C479" s="12" t="s">
        <v>236</v>
      </c>
      <c r="D479" s="12" t="s">
        <v>32</v>
      </c>
      <c r="E479" s="12" t="s">
        <v>21</v>
      </c>
      <c r="F479" s="12" t="s">
        <v>1966</v>
      </c>
      <c r="G479" s="13">
        <v>44157</v>
      </c>
      <c r="H479" s="36" t="s">
        <v>17</v>
      </c>
      <c r="I479" s="12" t="s">
        <v>1511</v>
      </c>
      <c r="J479" s="11" t="s">
        <v>1967</v>
      </c>
      <c r="K479" s="13">
        <v>44157</v>
      </c>
      <c r="L479" s="14">
        <v>15000</v>
      </c>
      <c r="M479" s="14">
        <v>15000</v>
      </c>
      <c r="N479" s="14">
        <v>3255.64</v>
      </c>
      <c r="O479" s="14">
        <f t="shared" si="8"/>
        <v>11744.36</v>
      </c>
      <c r="P479" s="15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</row>
    <row r="480" spans="1:250" ht="37.5">
      <c r="A480" s="26" t="s">
        <v>1968</v>
      </c>
      <c r="B480" s="12" t="s">
        <v>1969</v>
      </c>
      <c r="C480" s="12" t="s">
        <v>38</v>
      </c>
      <c r="D480" s="12" t="s">
        <v>241</v>
      </c>
      <c r="E480" s="12" t="s">
        <v>79</v>
      </c>
      <c r="F480" s="12" t="s">
        <v>1970</v>
      </c>
      <c r="G480" s="13">
        <v>44157</v>
      </c>
      <c r="H480" s="36" t="s">
        <v>17</v>
      </c>
      <c r="I480" s="12" t="s">
        <v>1511</v>
      </c>
      <c r="J480" s="11" t="s">
        <v>1971</v>
      </c>
      <c r="K480" s="13">
        <v>44157</v>
      </c>
      <c r="L480" s="14">
        <v>3000</v>
      </c>
      <c r="M480" s="14">
        <v>3000</v>
      </c>
      <c r="N480" s="14">
        <v>95.2</v>
      </c>
      <c r="O480" s="14">
        <f t="shared" si="8"/>
        <v>2904.8</v>
      </c>
      <c r="P480" s="15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</row>
    <row r="481" spans="1:250" ht="18.75">
      <c r="A481" s="26" t="s">
        <v>1972</v>
      </c>
      <c r="B481" s="12" t="s">
        <v>1973</v>
      </c>
      <c r="C481" s="11" t="s">
        <v>287</v>
      </c>
      <c r="D481" s="12" t="s">
        <v>326</v>
      </c>
      <c r="E481" s="12" t="s">
        <v>79</v>
      </c>
      <c r="F481" s="12" t="s">
        <v>1974</v>
      </c>
      <c r="G481" s="13">
        <v>44157</v>
      </c>
      <c r="H481" s="36" t="s">
        <v>17</v>
      </c>
      <c r="I481" s="12" t="s">
        <v>1511</v>
      </c>
      <c r="J481" s="11" t="s">
        <v>1975</v>
      </c>
      <c r="K481" s="13">
        <v>44157</v>
      </c>
      <c r="L481" s="14">
        <v>3000</v>
      </c>
      <c r="M481" s="14">
        <v>3000</v>
      </c>
      <c r="N481" s="14">
        <v>95.2</v>
      </c>
      <c r="O481" s="14">
        <f t="shared" si="8"/>
        <v>2904.8</v>
      </c>
      <c r="P481" s="15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</row>
    <row r="482" spans="1:250" ht="18.75">
      <c r="A482" s="26" t="s">
        <v>1976</v>
      </c>
      <c r="B482" s="12" t="s">
        <v>1977</v>
      </c>
      <c r="C482" s="11" t="s">
        <v>38</v>
      </c>
      <c r="D482" s="12" t="s">
        <v>326</v>
      </c>
      <c r="E482" s="12" t="s">
        <v>79</v>
      </c>
      <c r="F482" s="12" t="s">
        <v>1978</v>
      </c>
      <c r="G482" s="13">
        <v>44157</v>
      </c>
      <c r="H482" s="36" t="s">
        <v>17</v>
      </c>
      <c r="I482" s="12" t="s">
        <v>1511</v>
      </c>
      <c r="J482" s="11" t="s">
        <v>1979</v>
      </c>
      <c r="K482" s="13">
        <v>44157</v>
      </c>
      <c r="L482" s="14">
        <v>3000</v>
      </c>
      <c r="M482" s="14">
        <v>3000</v>
      </c>
      <c r="N482" s="14">
        <v>95.2</v>
      </c>
      <c r="O482" s="14">
        <f t="shared" si="8"/>
        <v>2904.8</v>
      </c>
      <c r="P482" s="15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</row>
    <row r="483" spans="1:250" ht="18.75">
      <c r="A483" s="26" t="s">
        <v>1980</v>
      </c>
      <c r="B483" s="12" t="s">
        <v>1981</v>
      </c>
      <c r="C483" s="11" t="s">
        <v>287</v>
      </c>
      <c r="D483" s="12" t="s">
        <v>326</v>
      </c>
      <c r="E483" s="12" t="s">
        <v>79</v>
      </c>
      <c r="F483" s="12" t="s">
        <v>1982</v>
      </c>
      <c r="G483" s="13">
        <v>44157</v>
      </c>
      <c r="H483" s="36" t="s">
        <v>17</v>
      </c>
      <c r="I483" s="12" t="s">
        <v>1511</v>
      </c>
      <c r="J483" s="11" t="s">
        <v>1983</v>
      </c>
      <c r="K483" s="13">
        <v>44157</v>
      </c>
      <c r="L483" s="14">
        <v>3000</v>
      </c>
      <c r="M483" s="14">
        <v>3000</v>
      </c>
      <c r="N483" s="14">
        <v>95.2</v>
      </c>
      <c r="O483" s="14">
        <f t="shared" si="8"/>
        <v>2904.8</v>
      </c>
      <c r="P483" s="15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</row>
    <row r="484" spans="1:250" ht="37.5">
      <c r="A484" s="26" t="s">
        <v>1984</v>
      </c>
      <c r="B484" s="12" t="s">
        <v>1985</v>
      </c>
      <c r="C484" s="12" t="s">
        <v>38</v>
      </c>
      <c r="D484" s="12" t="s">
        <v>231</v>
      </c>
      <c r="E484" s="12" t="s">
        <v>79</v>
      </c>
      <c r="F484" s="12" t="s">
        <v>1986</v>
      </c>
      <c r="G484" s="13">
        <v>44157</v>
      </c>
      <c r="H484" s="36" t="s">
        <v>17</v>
      </c>
      <c r="I484" s="12" t="s">
        <v>1511</v>
      </c>
      <c r="J484" s="11" t="s">
        <v>1987</v>
      </c>
      <c r="K484" s="13">
        <v>44157</v>
      </c>
      <c r="L484" s="14">
        <v>3000</v>
      </c>
      <c r="M484" s="14">
        <v>3000</v>
      </c>
      <c r="N484" s="14">
        <v>95.2</v>
      </c>
      <c r="O484" s="14">
        <f t="shared" si="8"/>
        <v>2904.8</v>
      </c>
      <c r="P484" s="15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</row>
    <row r="485" spans="1:250" ht="37.5">
      <c r="A485" s="26" t="s">
        <v>1988</v>
      </c>
      <c r="B485" s="12" t="s">
        <v>1989</v>
      </c>
      <c r="C485" s="12" t="s">
        <v>38</v>
      </c>
      <c r="D485" s="12" t="s">
        <v>231</v>
      </c>
      <c r="E485" s="12" t="s">
        <v>79</v>
      </c>
      <c r="F485" s="12" t="s">
        <v>1990</v>
      </c>
      <c r="G485" s="13">
        <v>44158</v>
      </c>
      <c r="H485" s="36" t="s">
        <v>17</v>
      </c>
      <c r="I485" s="12" t="s">
        <v>1511</v>
      </c>
      <c r="J485" s="11" t="s">
        <v>1991</v>
      </c>
      <c r="K485" s="13">
        <v>44157</v>
      </c>
      <c r="L485" s="14">
        <v>3000</v>
      </c>
      <c r="M485" s="14">
        <v>3000</v>
      </c>
      <c r="N485" s="14">
        <v>95.2</v>
      </c>
      <c r="O485" s="14">
        <f t="shared" si="8"/>
        <v>2904.8</v>
      </c>
      <c r="P485" s="15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</row>
    <row r="486" spans="1:250" ht="18.75">
      <c r="A486" s="26" t="s">
        <v>1992</v>
      </c>
      <c r="B486" s="12" t="s">
        <v>1993</v>
      </c>
      <c r="C486" s="11" t="s">
        <v>287</v>
      </c>
      <c r="D486" s="12" t="s">
        <v>326</v>
      </c>
      <c r="E486" s="12" t="s">
        <v>79</v>
      </c>
      <c r="F486" s="12" t="s">
        <v>1994</v>
      </c>
      <c r="G486" s="13">
        <v>44157</v>
      </c>
      <c r="H486" s="36" t="s">
        <v>17</v>
      </c>
      <c r="I486" s="12" t="s">
        <v>1995</v>
      </c>
      <c r="J486" s="11" t="s">
        <v>1996</v>
      </c>
      <c r="K486" s="13">
        <v>44157</v>
      </c>
      <c r="L486" s="14">
        <v>3000</v>
      </c>
      <c r="M486" s="14">
        <v>3000</v>
      </c>
      <c r="N486" s="14">
        <v>95.2</v>
      </c>
      <c r="O486" s="14">
        <f t="shared" si="8"/>
        <v>2904.8</v>
      </c>
      <c r="P486" s="15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</row>
    <row r="487" spans="1:250" ht="18.75">
      <c r="A487" s="26" t="s">
        <v>1997</v>
      </c>
      <c r="B487" s="12" t="s">
        <v>1998</v>
      </c>
      <c r="C487" s="11" t="s">
        <v>287</v>
      </c>
      <c r="D487" s="12" t="s">
        <v>326</v>
      </c>
      <c r="E487" s="12" t="s">
        <v>79</v>
      </c>
      <c r="F487" s="12" t="s">
        <v>1999</v>
      </c>
      <c r="G487" s="13">
        <v>44159</v>
      </c>
      <c r="H487" s="36" t="s">
        <v>17</v>
      </c>
      <c r="I487" s="12" t="s">
        <v>1511</v>
      </c>
      <c r="J487" s="11" t="s">
        <v>2000</v>
      </c>
      <c r="K487" s="13">
        <v>44157</v>
      </c>
      <c r="L487" s="14">
        <v>3000</v>
      </c>
      <c r="M487" s="14">
        <v>3000</v>
      </c>
      <c r="N487" s="14">
        <v>95.2</v>
      </c>
      <c r="O487" s="14">
        <f t="shared" si="8"/>
        <v>2904.8</v>
      </c>
      <c r="P487" s="15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</row>
    <row r="488" spans="1:250" ht="18.75">
      <c r="A488" s="26" t="s">
        <v>2001</v>
      </c>
      <c r="B488" s="12" t="s">
        <v>2002</v>
      </c>
      <c r="C488" s="11" t="s">
        <v>38</v>
      </c>
      <c r="D488" s="12" t="s">
        <v>326</v>
      </c>
      <c r="E488" s="12" t="s">
        <v>79</v>
      </c>
      <c r="F488" s="12" t="s">
        <v>2003</v>
      </c>
      <c r="G488" s="13">
        <v>44158</v>
      </c>
      <c r="H488" s="36" t="s">
        <v>17</v>
      </c>
      <c r="I488" s="12" t="s">
        <v>1511</v>
      </c>
      <c r="J488" s="11" t="s">
        <v>2004</v>
      </c>
      <c r="K488" s="13">
        <v>44158</v>
      </c>
      <c r="L488" s="14">
        <v>3000</v>
      </c>
      <c r="M488" s="14">
        <v>3000</v>
      </c>
      <c r="N488" s="14">
        <v>95.2</v>
      </c>
      <c r="O488" s="14">
        <f t="shared" si="8"/>
        <v>2904.8</v>
      </c>
      <c r="P488" s="15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</row>
    <row r="489" spans="1:250" ht="18.75">
      <c r="A489" s="26" t="s">
        <v>2005</v>
      </c>
      <c r="B489" s="12" t="s">
        <v>2006</v>
      </c>
      <c r="C489" s="11" t="s">
        <v>38</v>
      </c>
      <c r="D489" s="12" t="s">
        <v>326</v>
      </c>
      <c r="E489" s="12" t="s">
        <v>79</v>
      </c>
      <c r="F489" s="12" t="s">
        <v>2007</v>
      </c>
      <c r="G489" s="13">
        <v>44158</v>
      </c>
      <c r="H489" s="36" t="s">
        <v>17</v>
      </c>
      <c r="I489" s="12" t="s">
        <v>1511</v>
      </c>
      <c r="J489" s="11" t="s">
        <v>2008</v>
      </c>
      <c r="K489" s="13">
        <v>44158</v>
      </c>
      <c r="L489" s="14">
        <v>3000</v>
      </c>
      <c r="M489" s="14">
        <v>3000</v>
      </c>
      <c r="N489" s="14">
        <v>95.2</v>
      </c>
      <c r="O489" s="14">
        <f t="shared" si="8"/>
        <v>2904.8</v>
      </c>
      <c r="P489" s="15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</row>
    <row r="490" spans="1:250" ht="18.75">
      <c r="A490" s="26" t="s">
        <v>2009</v>
      </c>
      <c r="B490" s="12" t="s">
        <v>2010</v>
      </c>
      <c r="C490" s="11" t="s">
        <v>287</v>
      </c>
      <c r="D490" s="12" t="s">
        <v>326</v>
      </c>
      <c r="E490" s="12" t="s">
        <v>79</v>
      </c>
      <c r="F490" s="12" t="s">
        <v>2011</v>
      </c>
      <c r="G490" s="13">
        <v>44158</v>
      </c>
      <c r="H490" s="36" t="s">
        <v>17</v>
      </c>
      <c r="I490" s="12" t="s">
        <v>1511</v>
      </c>
      <c r="J490" s="11" t="s">
        <v>2012</v>
      </c>
      <c r="K490" s="13">
        <v>44158</v>
      </c>
      <c r="L490" s="14">
        <v>3000</v>
      </c>
      <c r="M490" s="14">
        <v>3000</v>
      </c>
      <c r="N490" s="14">
        <v>95.2</v>
      </c>
      <c r="O490" s="14">
        <f t="shared" si="8"/>
        <v>2904.8</v>
      </c>
      <c r="P490" s="15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</row>
    <row r="491" spans="1:250" ht="18.75">
      <c r="A491" s="26" t="s">
        <v>2013</v>
      </c>
      <c r="B491" s="12" t="s">
        <v>2014</v>
      </c>
      <c r="C491" s="11" t="s">
        <v>38</v>
      </c>
      <c r="D491" s="12" t="s">
        <v>326</v>
      </c>
      <c r="E491" s="12" t="s">
        <v>79</v>
      </c>
      <c r="F491" s="12" t="s">
        <v>2015</v>
      </c>
      <c r="G491" s="13">
        <v>44158</v>
      </c>
      <c r="H491" s="36" t="s">
        <v>17</v>
      </c>
      <c r="I491" s="12" t="s">
        <v>1511</v>
      </c>
      <c r="J491" s="11" t="s">
        <v>2016</v>
      </c>
      <c r="K491" s="13">
        <v>44158</v>
      </c>
      <c r="L491" s="14">
        <v>3000</v>
      </c>
      <c r="M491" s="14">
        <v>3000</v>
      </c>
      <c r="N491" s="14">
        <v>95.2</v>
      </c>
      <c r="O491" s="14">
        <f t="shared" si="8"/>
        <v>2904.8</v>
      </c>
      <c r="P491" s="15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</row>
    <row r="492" spans="1:250" ht="37.5">
      <c r="A492" s="26" t="s">
        <v>2017</v>
      </c>
      <c r="B492" s="12" t="s">
        <v>2018</v>
      </c>
      <c r="C492" s="11" t="s">
        <v>19</v>
      </c>
      <c r="D492" s="12" t="s">
        <v>20</v>
      </c>
      <c r="E492" s="12" t="s">
        <v>21</v>
      </c>
      <c r="F492" s="12" t="s">
        <v>2019</v>
      </c>
      <c r="G492" s="13">
        <v>44157</v>
      </c>
      <c r="H492" s="36" t="s">
        <v>17</v>
      </c>
      <c r="I492" s="12" t="s">
        <v>1511</v>
      </c>
      <c r="J492" s="11" t="s">
        <v>2020</v>
      </c>
      <c r="K492" s="13">
        <v>44157</v>
      </c>
      <c r="L492" s="14">
        <v>15000</v>
      </c>
      <c r="M492" s="14">
        <v>15000</v>
      </c>
      <c r="N492" s="14">
        <v>3255.64</v>
      </c>
      <c r="O492" s="14">
        <f t="shared" si="8"/>
        <v>11744.36</v>
      </c>
      <c r="P492" s="15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</row>
    <row r="493" spans="1:250" ht="37.5">
      <c r="A493" s="26" t="s">
        <v>2021</v>
      </c>
      <c r="B493" s="12" t="s">
        <v>2022</v>
      </c>
      <c r="C493" s="11" t="s">
        <v>38</v>
      </c>
      <c r="D493" s="12" t="s">
        <v>326</v>
      </c>
      <c r="E493" s="12" t="s">
        <v>79</v>
      </c>
      <c r="F493" s="12" t="s">
        <v>2023</v>
      </c>
      <c r="G493" s="13">
        <v>44158</v>
      </c>
      <c r="H493" s="36" t="s">
        <v>17</v>
      </c>
      <c r="I493" s="12" t="s">
        <v>1511</v>
      </c>
      <c r="J493" s="11" t="s">
        <v>2024</v>
      </c>
      <c r="K493" s="13">
        <v>44158</v>
      </c>
      <c r="L493" s="14">
        <v>3000</v>
      </c>
      <c r="M493" s="14">
        <v>3000</v>
      </c>
      <c r="N493" s="14">
        <v>95.2</v>
      </c>
      <c r="O493" s="14">
        <f t="shared" si="8"/>
        <v>2904.8</v>
      </c>
      <c r="P493" s="15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</row>
    <row r="494" spans="1:250" ht="18.75">
      <c r="A494" s="26" t="s">
        <v>2025</v>
      </c>
      <c r="B494" s="12" t="s">
        <v>2026</v>
      </c>
      <c r="C494" s="11" t="s">
        <v>287</v>
      </c>
      <c r="D494" s="12" t="s">
        <v>326</v>
      </c>
      <c r="E494" s="12" t="s">
        <v>79</v>
      </c>
      <c r="F494" s="12" t="s">
        <v>2027</v>
      </c>
      <c r="G494" s="13">
        <v>44158</v>
      </c>
      <c r="H494" s="36" t="s">
        <v>17</v>
      </c>
      <c r="I494" s="12" t="s">
        <v>1511</v>
      </c>
      <c r="J494" s="11" t="s">
        <v>2028</v>
      </c>
      <c r="K494" s="13">
        <v>44158</v>
      </c>
      <c r="L494" s="14">
        <v>3000</v>
      </c>
      <c r="M494" s="14">
        <v>3000</v>
      </c>
      <c r="N494" s="14">
        <v>95.2</v>
      </c>
      <c r="O494" s="14">
        <f t="shared" si="8"/>
        <v>2904.8</v>
      </c>
      <c r="P494" s="15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</row>
    <row r="495" spans="1:250" ht="18.75">
      <c r="A495" s="26" t="s">
        <v>2029</v>
      </c>
      <c r="B495" s="12" t="s">
        <v>2030</v>
      </c>
      <c r="C495" s="11" t="s">
        <v>38</v>
      </c>
      <c r="D495" s="12" t="s">
        <v>326</v>
      </c>
      <c r="E495" s="12" t="s">
        <v>79</v>
      </c>
      <c r="F495" s="12" t="s">
        <v>2031</v>
      </c>
      <c r="G495" s="13">
        <v>44158</v>
      </c>
      <c r="H495" s="36" t="s">
        <v>17</v>
      </c>
      <c r="I495" s="12" t="s">
        <v>1511</v>
      </c>
      <c r="J495" s="11" t="s">
        <v>2032</v>
      </c>
      <c r="K495" s="13">
        <v>44158</v>
      </c>
      <c r="L495" s="14">
        <v>3000</v>
      </c>
      <c r="M495" s="14">
        <v>3000</v>
      </c>
      <c r="N495" s="14">
        <v>95.2</v>
      </c>
      <c r="O495" s="14">
        <f t="shared" si="8"/>
        <v>2904.8</v>
      </c>
      <c r="P495" s="15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</row>
    <row r="496" spans="1:250" ht="18.75">
      <c r="A496" s="26" t="s">
        <v>2033</v>
      </c>
      <c r="B496" s="12" t="s">
        <v>2034</v>
      </c>
      <c r="C496" s="11" t="s">
        <v>287</v>
      </c>
      <c r="D496" s="12" t="s">
        <v>326</v>
      </c>
      <c r="E496" s="12" t="s">
        <v>79</v>
      </c>
      <c r="F496" s="12" t="s">
        <v>2035</v>
      </c>
      <c r="G496" s="13">
        <v>44157</v>
      </c>
      <c r="H496" s="36" t="s">
        <v>17</v>
      </c>
      <c r="I496" s="12" t="s">
        <v>2036</v>
      </c>
      <c r="J496" s="11" t="s">
        <v>2037</v>
      </c>
      <c r="K496" s="13">
        <v>44157</v>
      </c>
      <c r="L496" s="14">
        <v>3000</v>
      </c>
      <c r="M496" s="14">
        <v>3000</v>
      </c>
      <c r="N496" s="14">
        <v>95.2</v>
      </c>
      <c r="O496" s="14">
        <f t="shared" si="8"/>
        <v>2904.8</v>
      </c>
      <c r="P496" s="15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</row>
    <row r="497" spans="1:250" ht="18.75">
      <c r="A497" s="26" t="s">
        <v>2038</v>
      </c>
      <c r="B497" s="12" t="s">
        <v>2039</v>
      </c>
      <c r="C497" s="11" t="s">
        <v>287</v>
      </c>
      <c r="D497" s="12" t="s">
        <v>326</v>
      </c>
      <c r="E497" s="12" t="s">
        <v>79</v>
      </c>
      <c r="F497" s="12" t="s">
        <v>2040</v>
      </c>
      <c r="G497" s="13">
        <v>44157</v>
      </c>
      <c r="H497" s="36" t="s">
        <v>17</v>
      </c>
      <c r="I497" s="12" t="s">
        <v>1511</v>
      </c>
      <c r="J497" s="11" t="s">
        <v>2041</v>
      </c>
      <c r="K497" s="13">
        <v>44157</v>
      </c>
      <c r="L497" s="14">
        <v>3000</v>
      </c>
      <c r="M497" s="14">
        <v>3000</v>
      </c>
      <c r="N497" s="14">
        <v>95.2</v>
      </c>
      <c r="O497" s="14">
        <f t="shared" si="8"/>
        <v>2904.8</v>
      </c>
      <c r="P497" s="15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</row>
    <row r="498" spans="1:250" ht="18.75">
      <c r="A498" s="26" t="s">
        <v>2042</v>
      </c>
      <c r="B498" s="12" t="s">
        <v>2043</v>
      </c>
      <c r="C498" s="11" t="s">
        <v>38</v>
      </c>
      <c r="D498" s="12" t="s">
        <v>326</v>
      </c>
      <c r="E498" s="12" t="s">
        <v>79</v>
      </c>
      <c r="F498" s="12" t="s">
        <v>2044</v>
      </c>
      <c r="G498" s="13">
        <v>44159</v>
      </c>
      <c r="H498" s="36" t="s">
        <v>17</v>
      </c>
      <c r="I498" s="12" t="s">
        <v>23</v>
      </c>
      <c r="J498" s="11" t="s">
        <v>2045</v>
      </c>
      <c r="K498" s="13">
        <v>44156</v>
      </c>
      <c r="L498" s="14">
        <v>3000</v>
      </c>
      <c r="M498" s="14">
        <v>3000</v>
      </c>
      <c r="N498" s="14">
        <v>95.2</v>
      </c>
      <c r="O498" s="14">
        <f t="shared" si="8"/>
        <v>2904.8</v>
      </c>
      <c r="P498" s="15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</row>
    <row r="499" spans="1:250" ht="18.75">
      <c r="A499" s="26" t="s">
        <v>2046</v>
      </c>
      <c r="B499" s="12" t="s">
        <v>2047</v>
      </c>
      <c r="C499" s="11" t="s">
        <v>38</v>
      </c>
      <c r="D499" s="12" t="s">
        <v>326</v>
      </c>
      <c r="E499" s="12" t="s">
        <v>79</v>
      </c>
      <c r="F499" s="12" t="s">
        <v>2048</v>
      </c>
      <c r="G499" s="13">
        <v>44159</v>
      </c>
      <c r="H499" s="36" t="s">
        <v>17</v>
      </c>
      <c r="I499" s="12" t="s">
        <v>23</v>
      </c>
      <c r="J499" s="11" t="s">
        <v>2049</v>
      </c>
      <c r="K499" s="13">
        <v>44156</v>
      </c>
      <c r="L499" s="14">
        <v>3000</v>
      </c>
      <c r="M499" s="14">
        <v>3000</v>
      </c>
      <c r="N499" s="14">
        <v>95.2</v>
      </c>
      <c r="O499" s="14">
        <f t="shared" si="8"/>
        <v>2904.8</v>
      </c>
      <c r="P499" s="15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</row>
    <row r="500" spans="1:250" ht="18.75">
      <c r="A500" s="26" t="s">
        <v>2050</v>
      </c>
      <c r="B500" s="12" t="s">
        <v>2051</v>
      </c>
      <c r="C500" s="11" t="s">
        <v>287</v>
      </c>
      <c r="D500" s="12" t="s">
        <v>326</v>
      </c>
      <c r="E500" s="10" t="s">
        <v>79</v>
      </c>
      <c r="F500" s="12" t="s">
        <v>2052</v>
      </c>
      <c r="G500" s="13">
        <v>44159</v>
      </c>
      <c r="H500" s="36" t="s">
        <v>17</v>
      </c>
      <c r="I500" s="12" t="s">
        <v>2053</v>
      </c>
      <c r="J500" s="11" t="s">
        <v>2054</v>
      </c>
      <c r="K500" s="13">
        <v>44156</v>
      </c>
      <c r="L500" s="14">
        <v>3000</v>
      </c>
      <c r="M500" s="14">
        <v>3000</v>
      </c>
      <c r="N500" s="14">
        <v>95.2</v>
      </c>
      <c r="O500" s="14">
        <f t="shared" si="8"/>
        <v>2904.8</v>
      </c>
      <c r="P500" s="15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</row>
    <row r="501" spans="1:250" ht="18.75">
      <c r="A501" s="26" t="s">
        <v>2055</v>
      </c>
      <c r="B501" s="12" t="s">
        <v>2056</v>
      </c>
      <c r="C501" s="11" t="s">
        <v>287</v>
      </c>
      <c r="D501" s="12" t="s">
        <v>326</v>
      </c>
      <c r="E501" s="12" t="s">
        <v>79</v>
      </c>
      <c r="F501" s="12" t="s">
        <v>2057</v>
      </c>
      <c r="G501" s="13">
        <v>44159</v>
      </c>
      <c r="H501" s="36" t="s">
        <v>17</v>
      </c>
      <c r="I501" s="12" t="s">
        <v>279</v>
      </c>
      <c r="J501" s="11" t="s">
        <v>2058</v>
      </c>
      <c r="K501" s="13">
        <v>44156</v>
      </c>
      <c r="L501" s="14">
        <v>3000</v>
      </c>
      <c r="M501" s="14">
        <v>3000</v>
      </c>
      <c r="N501" s="14">
        <v>95.2</v>
      </c>
      <c r="O501" s="14">
        <f t="shared" si="8"/>
        <v>2904.8</v>
      </c>
      <c r="P501" s="15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</row>
    <row r="502" spans="1:250" ht="18.75">
      <c r="A502" s="26" t="s">
        <v>2059</v>
      </c>
      <c r="B502" s="12" t="s">
        <v>2060</v>
      </c>
      <c r="C502" s="11" t="s">
        <v>287</v>
      </c>
      <c r="D502" s="12" t="s">
        <v>326</v>
      </c>
      <c r="E502" s="12" t="s">
        <v>79</v>
      </c>
      <c r="F502" s="12" t="s">
        <v>2061</v>
      </c>
      <c r="G502" s="12" t="s">
        <v>2062</v>
      </c>
      <c r="H502" s="36" t="s">
        <v>17</v>
      </c>
      <c r="I502" s="12" t="s">
        <v>279</v>
      </c>
      <c r="J502" s="11" t="s">
        <v>2063</v>
      </c>
      <c r="K502" s="13">
        <v>44156</v>
      </c>
      <c r="L502" s="14">
        <v>3000</v>
      </c>
      <c r="M502" s="14">
        <v>3000</v>
      </c>
      <c r="N502" s="14">
        <v>95.2</v>
      </c>
      <c r="O502" s="14">
        <f t="shared" si="8"/>
        <v>2904.8</v>
      </c>
      <c r="P502" s="15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</row>
    <row r="503" spans="1:250" ht="18.75">
      <c r="A503" s="26" t="s">
        <v>2064</v>
      </c>
      <c r="B503" s="12" t="s">
        <v>2065</v>
      </c>
      <c r="C503" s="11" t="s">
        <v>287</v>
      </c>
      <c r="D503" s="12" t="s">
        <v>326</v>
      </c>
      <c r="E503" s="12" t="s">
        <v>79</v>
      </c>
      <c r="F503" s="12" t="s">
        <v>2066</v>
      </c>
      <c r="G503" s="13">
        <v>44159</v>
      </c>
      <c r="H503" s="36" t="s">
        <v>17</v>
      </c>
      <c r="I503" s="12" t="s">
        <v>279</v>
      </c>
      <c r="J503" s="11" t="s">
        <v>2067</v>
      </c>
      <c r="K503" s="13">
        <v>44156</v>
      </c>
      <c r="L503" s="14">
        <v>3000</v>
      </c>
      <c r="M503" s="14">
        <v>3000</v>
      </c>
      <c r="N503" s="14">
        <v>95.2</v>
      </c>
      <c r="O503" s="14">
        <f t="shared" si="8"/>
        <v>2904.8</v>
      </c>
      <c r="P503" s="15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</row>
    <row r="504" spans="1:250" ht="18.75">
      <c r="A504" s="26" t="s">
        <v>2068</v>
      </c>
      <c r="B504" s="12" t="s">
        <v>2069</v>
      </c>
      <c r="C504" s="11" t="s">
        <v>38</v>
      </c>
      <c r="D504" s="12" t="s">
        <v>326</v>
      </c>
      <c r="E504" s="12" t="s">
        <v>79</v>
      </c>
      <c r="F504" s="12" t="s">
        <v>2070</v>
      </c>
      <c r="G504" s="13">
        <v>44159</v>
      </c>
      <c r="H504" s="36" t="s">
        <v>17</v>
      </c>
      <c r="I504" s="12" t="s">
        <v>896</v>
      </c>
      <c r="J504" s="11" t="s">
        <v>2071</v>
      </c>
      <c r="K504" s="13">
        <v>44156</v>
      </c>
      <c r="L504" s="14">
        <v>3000</v>
      </c>
      <c r="M504" s="14">
        <v>3000</v>
      </c>
      <c r="N504" s="14">
        <v>95.2</v>
      </c>
      <c r="O504" s="14">
        <f t="shared" si="8"/>
        <v>2904.8</v>
      </c>
      <c r="P504" s="15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</row>
    <row r="505" spans="1:250" ht="18.75">
      <c r="A505" s="26" t="s">
        <v>2072</v>
      </c>
      <c r="B505" s="12" t="s">
        <v>2073</v>
      </c>
      <c r="C505" s="11" t="s">
        <v>38</v>
      </c>
      <c r="D505" s="12" t="s">
        <v>326</v>
      </c>
      <c r="E505" s="12" t="s">
        <v>79</v>
      </c>
      <c r="F505" s="12" t="s">
        <v>2074</v>
      </c>
      <c r="G505" s="13">
        <v>44159</v>
      </c>
      <c r="H505" s="36" t="s">
        <v>17</v>
      </c>
      <c r="I505" s="12" t="s">
        <v>896</v>
      </c>
      <c r="J505" s="11" t="s">
        <v>2075</v>
      </c>
      <c r="K505" s="13">
        <v>44156</v>
      </c>
      <c r="L505" s="14">
        <v>3000</v>
      </c>
      <c r="M505" s="14">
        <v>3000</v>
      </c>
      <c r="N505" s="14">
        <v>95.2</v>
      </c>
      <c r="O505" s="14">
        <f t="shared" si="8"/>
        <v>2904.8</v>
      </c>
      <c r="P505" s="15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</row>
    <row r="506" spans="1:250" ht="18.75">
      <c r="A506" s="26" t="s">
        <v>2076</v>
      </c>
      <c r="B506" s="12" t="s">
        <v>2077</v>
      </c>
      <c r="C506" s="11" t="s">
        <v>287</v>
      </c>
      <c r="D506" s="12" t="s">
        <v>326</v>
      </c>
      <c r="E506" s="12" t="s">
        <v>79</v>
      </c>
      <c r="F506" s="12" t="s">
        <v>2078</v>
      </c>
      <c r="G506" s="13">
        <v>44159</v>
      </c>
      <c r="H506" s="36" t="s">
        <v>17</v>
      </c>
      <c r="I506" s="12" t="s">
        <v>928</v>
      </c>
      <c r="J506" s="11" t="s">
        <v>2079</v>
      </c>
      <c r="K506" s="13">
        <v>44156</v>
      </c>
      <c r="L506" s="14">
        <v>3000</v>
      </c>
      <c r="M506" s="14">
        <v>3000</v>
      </c>
      <c r="N506" s="14">
        <v>95.2</v>
      </c>
      <c r="O506" s="14">
        <f t="shared" si="8"/>
        <v>2904.8</v>
      </c>
      <c r="P506" s="15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</row>
    <row r="507" spans="1:250" ht="18.75">
      <c r="A507" s="26" t="s">
        <v>2080</v>
      </c>
      <c r="B507" s="12" t="s">
        <v>2081</v>
      </c>
      <c r="C507" s="11" t="s">
        <v>287</v>
      </c>
      <c r="D507" s="12" t="s">
        <v>326</v>
      </c>
      <c r="E507" s="12" t="s">
        <v>79</v>
      </c>
      <c r="F507" s="12" t="s">
        <v>2082</v>
      </c>
      <c r="G507" s="13">
        <v>44159</v>
      </c>
      <c r="H507" s="36" t="s">
        <v>17</v>
      </c>
      <c r="I507" s="12" t="s">
        <v>928</v>
      </c>
      <c r="J507" s="11" t="s">
        <v>2083</v>
      </c>
      <c r="K507" s="13">
        <v>44156</v>
      </c>
      <c r="L507" s="14">
        <v>3000</v>
      </c>
      <c r="M507" s="14">
        <v>3000</v>
      </c>
      <c r="N507" s="14">
        <v>95.2</v>
      </c>
      <c r="O507" s="14">
        <f t="shared" si="8"/>
        <v>2904.8</v>
      </c>
      <c r="P507" s="15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</row>
    <row r="508" spans="1:250" ht="18.75">
      <c r="A508" s="26" t="s">
        <v>2084</v>
      </c>
      <c r="B508" s="12" t="s">
        <v>2085</v>
      </c>
      <c r="C508" s="11" t="s">
        <v>38</v>
      </c>
      <c r="D508" s="12" t="s">
        <v>326</v>
      </c>
      <c r="E508" s="12" t="s">
        <v>79</v>
      </c>
      <c r="F508" s="12" t="s">
        <v>2086</v>
      </c>
      <c r="G508" s="13">
        <v>44159</v>
      </c>
      <c r="H508" s="36" t="s">
        <v>17</v>
      </c>
      <c r="I508" s="12" t="s">
        <v>928</v>
      </c>
      <c r="J508" s="11" t="s">
        <v>2087</v>
      </c>
      <c r="K508" s="13">
        <v>44156</v>
      </c>
      <c r="L508" s="14">
        <v>3000</v>
      </c>
      <c r="M508" s="14">
        <v>3000</v>
      </c>
      <c r="N508" s="14">
        <v>95.2</v>
      </c>
      <c r="O508" s="14">
        <f t="shared" si="8"/>
        <v>2904.8</v>
      </c>
      <c r="P508" s="15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</row>
    <row r="509" spans="1:250" ht="18.75">
      <c r="A509" s="26" t="s">
        <v>2088</v>
      </c>
      <c r="B509" s="12" t="s">
        <v>2089</v>
      </c>
      <c r="C509" s="11" t="s">
        <v>287</v>
      </c>
      <c r="D509" s="12" t="s">
        <v>326</v>
      </c>
      <c r="E509" s="12" t="s">
        <v>79</v>
      </c>
      <c r="F509" s="12" t="s">
        <v>2090</v>
      </c>
      <c r="G509" s="13">
        <v>44158</v>
      </c>
      <c r="H509" s="36" t="s">
        <v>17</v>
      </c>
      <c r="I509" s="12" t="s">
        <v>2091</v>
      </c>
      <c r="J509" s="11" t="s">
        <v>2092</v>
      </c>
      <c r="K509" s="13">
        <v>44157</v>
      </c>
      <c r="L509" s="14">
        <v>3000</v>
      </c>
      <c r="M509" s="14">
        <v>3000</v>
      </c>
      <c r="N509" s="14">
        <v>95.2</v>
      </c>
      <c r="O509" s="14">
        <f t="shared" si="8"/>
        <v>2904.8</v>
      </c>
      <c r="P509" s="15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</row>
    <row r="510" spans="1:250" ht="18.75">
      <c r="A510" s="26" t="s">
        <v>2093</v>
      </c>
      <c r="B510" s="12" t="s">
        <v>2094</v>
      </c>
      <c r="C510" s="11" t="s">
        <v>287</v>
      </c>
      <c r="D510" s="12" t="s">
        <v>326</v>
      </c>
      <c r="E510" s="12" t="s">
        <v>79</v>
      </c>
      <c r="F510" s="12" t="s">
        <v>2095</v>
      </c>
      <c r="G510" s="13">
        <v>44158</v>
      </c>
      <c r="H510" s="36" t="s">
        <v>17</v>
      </c>
      <c r="I510" s="12" t="s">
        <v>58</v>
      </c>
      <c r="J510" s="11" t="s">
        <v>2096</v>
      </c>
      <c r="K510" s="13">
        <v>44157</v>
      </c>
      <c r="L510" s="14">
        <v>3000</v>
      </c>
      <c r="M510" s="14">
        <v>3000</v>
      </c>
      <c r="N510" s="14">
        <v>95.2</v>
      </c>
      <c r="O510" s="14">
        <f t="shared" si="8"/>
        <v>2904.8</v>
      </c>
      <c r="P510" s="15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</row>
    <row r="511" spans="1:250" ht="18.75">
      <c r="A511" s="26" t="s">
        <v>2097</v>
      </c>
      <c r="B511" s="12" t="s">
        <v>2098</v>
      </c>
      <c r="C511" s="11" t="s">
        <v>38</v>
      </c>
      <c r="D511" s="12" t="s">
        <v>326</v>
      </c>
      <c r="E511" s="12" t="s">
        <v>79</v>
      </c>
      <c r="F511" s="12" t="s">
        <v>2099</v>
      </c>
      <c r="G511" s="13">
        <v>44157</v>
      </c>
      <c r="H511" s="36" t="s">
        <v>17</v>
      </c>
      <c r="I511" s="12" t="s">
        <v>901</v>
      </c>
      <c r="J511" s="11" t="s">
        <v>2100</v>
      </c>
      <c r="K511" s="13">
        <v>44157</v>
      </c>
      <c r="L511" s="14">
        <v>3000</v>
      </c>
      <c r="M511" s="14">
        <v>3000</v>
      </c>
      <c r="N511" s="14">
        <v>95.2</v>
      </c>
      <c r="O511" s="14">
        <f t="shared" si="8"/>
        <v>2904.8</v>
      </c>
      <c r="P511" s="15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</row>
    <row r="512" spans="1:250" ht="18.75">
      <c r="A512" s="26" t="s">
        <v>2101</v>
      </c>
      <c r="B512" s="12" t="s">
        <v>2102</v>
      </c>
      <c r="C512" s="11" t="s">
        <v>38</v>
      </c>
      <c r="D512" s="12" t="s">
        <v>326</v>
      </c>
      <c r="E512" s="12" t="s">
        <v>79</v>
      </c>
      <c r="F512" s="12" t="s">
        <v>2103</v>
      </c>
      <c r="G512" s="13">
        <v>44157</v>
      </c>
      <c r="H512" s="36" t="s">
        <v>17</v>
      </c>
      <c r="I512" s="13" t="s">
        <v>901</v>
      </c>
      <c r="J512" s="11" t="s">
        <v>2104</v>
      </c>
      <c r="K512" s="13">
        <v>44157</v>
      </c>
      <c r="L512" s="14">
        <v>3000</v>
      </c>
      <c r="M512" s="14">
        <v>3000</v>
      </c>
      <c r="N512" s="14">
        <v>95.2</v>
      </c>
      <c r="O512" s="14">
        <f t="shared" si="8"/>
        <v>2904.8</v>
      </c>
      <c r="P512" s="15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</row>
    <row r="513" spans="1:250" ht="18.75">
      <c r="A513" s="26" t="s">
        <v>2105</v>
      </c>
      <c r="B513" s="12" t="s">
        <v>2106</v>
      </c>
      <c r="C513" s="11" t="s">
        <v>287</v>
      </c>
      <c r="D513" s="12" t="s">
        <v>326</v>
      </c>
      <c r="E513" s="12" t="s">
        <v>79</v>
      </c>
      <c r="F513" s="12" t="s">
        <v>2107</v>
      </c>
      <c r="G513" s="13">
        <v>44157</v>
      </c>
      <c r="H513" s="36" t="s">
        <v>17</v>
      </c>
      <c r="I513" s="13" t="s">
        <v>896</v>
      </c>
      <c r="J513" s="11" t="s">
        <v>2108</v>
      </c>
      <c r="K513" s="13">
        <v>44156</v>
      </c>
      <c r="L513" s="14">
        <v>3000</v>
      </c>
      <c r="M513" s="14">
        <v>3000</v>
      </c>
      <c r="N513" s="14">
        <v>95.2</v>
      </c>
      <c r="O513" s="14">
        <f t="shared" si="8"/>
        <v>2904.8</v>
      </c>
      <c r="P513" s="15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</row>
    <row r="514" spans="1:250" ht="37.5">
      <c r="A514" s="26" t="s">
        <v>2109</v>
      </c>
      <c r="B514" s="12" t="s">
        <v>2110</v>
      </c>
      <c r="C514" s="11" t="s">
        <v>287</v>
      </c>
      <c r="D514" s="12" t="s">
        <v>326</v>
      </c>
      <c r="E514" s="12" t="s">
        <v>79</v>
      </c>
      <c r="F514" s="12" t="s">
        <v>2111</v>
      </c>
      <c r="G514" s="13">
        <v>44157</v>
      </c>
      <c r="H514" s="36" t="s">
        <v>17</v>
      </c>
      <c r="I514" s="12" t="s">
        <v>896</v>
      </c>
      <c r="J514" s="11" t="s">
        <v>2112</v>
      </c>
      <c r="K514" s="13">
        <v>44156</v>
      </c>
      <c r="L514" s="14">
        <v>3000</v>
      </c>
      <c r="M514" s="14">
        <v>3000</v>
      </c>
      <c r="N514" s="14">
        <v>95.2</v>
      </c>
      <c r="O514" s="14">
        <f t="shared" si="8"/>
        <v>2904.8</v>
      </c>
      <c r="P514" s="15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</row>
    <row r="515" spans="1:250" ht="37.5">
      <c r="A515" s="26" t="s">
        <v>2113</v>
      </c>
      <c r="B515" s="12" t="s">
        <v>2114</v>
      </c>
      <c r="C515" s="11" t="s">
        <v>287</v>
      </c>
      <c r="D515" s="12" t="s">
        <v>326</v>
      </c>
      <c r="E515" s="12" t="s">
        <v>79</v>
      </c>
      <c r="F515" s="12" t="s">
        <v>2115</v>
      </c>
      <c r="G515" s="13">
        <v>44158</v>
      </c>
      <c r="H515" s="36" t="s">
        <v>17</v>
      </c>
      <c r="I515" s="12" t="s">
        <v>81</v>
      </c>
      <c r="J515" s="11" t="s">
        <v>2116</v>
      </c>
      <c r="K515" s="13">
        <v>44157</v>
      </c>
      <c r="L515" s="14">
        <v>3000</v>
      </c>
      <c r="M515" s="14">
        <v>3000</v>
      </c>
      <c r="N515" s="14">
        <v>95.2</v>
      </c>
      <c r="O515" s="14">
        <f t="shared" si="8"/>
        <v>2904.8</v>
      </c>
      <c r="P515" s="15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</row>
    <row r="516" spans="1:250" ht="18.75">
      <c r="A516" s="26" t="s">
        <v>2117</v>
      </c>
      <c r="B516" s="12" t="s">
        <v>2118</v>
      </c>
      <c r="C516" s="11" t="s">
        <v>38</v>
      </c>
      <c r="D516" s="12" t="s">
        <v>326</v>
      </c>
      <c r="E516" s="12" t="s">
        <v>79</v>
      </c>
      <c r="F516" s="12" t="s">
        <v>2119</v>
      </c>
      <c r="G516" s="13">
        <v>44156</v>
      </c>
      <c r="H516" s="36" t="s">
        <v>17</v>
      </c>
      <c r="I516" s="12" t="s">
        <v>34</v>
      </c>
      <c r="J516" s="11" t="s">
        <v>2120</v>
      </c>
      <c r="K516" s="13">
        <v>44166</v>
      </c>
      <c r="L516" s="14">
        <v>3000</v>
      </c>
      <c r="M516" s="14">
        <v>3000</v>
      </c>
      <c r="N516" s="14">
        <v>95.2</v>
      </c>
      <c r="O516" s="14">
        <f t="shared" si="8"/>
        <v>2904.8</v>
      </c>
      <c r="P516" s="15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</row>
    <row r="517" spans="1:250" ht="18.75">
      <c r="A517" s="26" t="s">
        <v>2121</v>
      </c>
      <c r="B517" s="12" t="s">
        <v>2122</v>
      </c>
      <c r="C517" s="11" t="s">
        <v>38</v>
      </c>
      <c r="D517" s="12" t="s">
        <v>326</v>
      </c>
      <c r="E517" s="12" t="s">
        <v>79</v>
      </c>
      <c r="F517" s="12" t="s">
        <v>2123</v>
      </c>
      <c r="G517" s="13">
        <v>44156</v>
      </c>
      <c r="H517" s="36" t="s">
        <v>17</v>
      </c>
      <c r="I517" s="12" t="s">
        <v>34</v>
      </c>
      <c r="J517" s="11" t="s">
        <v>2124</v>
      </c>
      <c r="K517" s="13">
        <v>44156</v>
      </c>
      <c r="L517" s="14">
        <v>3000</v>
      </c>
      <c r="M517" s="14">
        <v>3000</v>
      </c>
      <c r="N517" s="14">
        <v>95.2</v>
      </c>
      <c r="O517" s="14">
        <f t="shared" si="8"/>
        <v>2904.8</v>
      </c>
      <c r="P517" s="15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</row>
    <row r="518" spans="1:250" ht="18.75">
      <c r="A518" s="26" t="s">
        <v>2125</v>
      </c>
      <c r="B518" s="12" t="s">
        <v>2126</v>
      </c>
      <c r="C518" s="11" t="s">
        <v>287</v>
      </c>
      <c r="D518" s="12" t="s">
        <v>326</v>
      </c>
      <c r="E518" s="12" t="s">
        <v>79</v>
      </c>
      <c r="F518" s="12" t="s">
        <v>2127</v>
      </c>
      <c r="G518" s="13">
        <v>44156</v>
      </c>
      <c r="H518" s="36" t="s">
        <v>17</v>
      </c>
      <c r="I518" s="12" t="s">
        <v>53</v>
      </c>
      <c r="J518" s="11" t="s">
        <v>2128</v>
      </c>
      <c r="K518" s="13">
        <v>44156</v>
      </c>
      <c r="L518" s="14">
        <v>3000</v>
      </c>
      <c r="M518" s="14">
        <v>3000</v>
      </c>
      <c r="N518" s="14">
        <v>95.2</v>
      </c>
      <c r="O518" s="14">
        <f t="shared" si="8"/>
        <v>2904.8</v>
      </c>
      <c r="P518" s="15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</row>
    <row r="519" spans="1:250" ht="18.75">
      <c r="A519" s="26" t="s">
        <v>2129</v>
      </c>
      <c r="B519" s="12" t="s">
        <v>2130</v>
      </c>
      <c r="C519" s="11" t="s">
        <v>287</v>
      </c>
      <c r="D519" s="12" t="s">
        <v>326</v>
      </c>
      <c r="E519" s="12" t="s">
        <v>79</v>
      </c>
      <c r="F519" s="12" t="s">
        <v>2131</v>
      </c>
      <c r="G519" s="13">
        <v>44156</v>
      </c>
      <c r="H519" s="36" t="s">
        <v>17</v>
      </c>
      <c r="I519" s="12" t="s">
        <v>305</v>
      </c>
      <c r="J519" s="11" t="s">
        <v>2132</v>
      </c>
      <c r="K519" s="13">
        <v>44155</v>
      </c>
      <c r="L519" s="14">
        <v>3000</v>
      </c>
      <c r="M519" s="14">
        <v>3000</v>
      </c>
      <c r="N519" s="14">
        <v>95.2</v>
      </c>
      <c r="O519" s="14">
        <f t="shared" si="8"/>
        <v>2904.8</v>
      </c>
      <c r="P519" s="15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</row>
    <row r="520" spans="1:250" ht="18.75">
      <c r="A520" s="26" t="s">
        <v>2133</v>
      </c>
      <c r="B520" s="12" t="s">
        <v>2134</v>
      </c>
      <c r="C520" s="11" t="s">
        <v>287</v>
      </c>
      <c r="D520" s="12" t="s">
        <v>326</v>
      </c>
      <c r="E520" s="12" t="s">
        <v>79</v>
      </c>
      <c r="F520" s="12" t="s">
        <v>2135</v>
      </c>
      <c r="G520" s="13">
        <v>44157</v>
      </c>
      <c r="H520" s="36" t="s">
        <v>17</v>
      </c>
      <c r="I520" s="12" t="s">
        <v>896</v>
      </c>
      <c r="J520" s="11" t="s">
        <v>2136</v>
      </c>
      <c r="K520" s="13">
        <v>44156</v>
      </c>
      <c r="L520" s="14">
        <v>3000</v>
      </c>
      <c r="M520" s="14">
        <v>3000</v>
      </c>
      <c r="N520" s="14">
        <v>95.2</v>
      </c>
      <c r="O520" s="14">
        <f t="shared" si="8"/>
        <v>2904.8</v>
      </c>
      <c r="P520" s="15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</row>
    <row r="521" spans="1:250" ht="37.5">
      <c r="A521" s="26" t="s">
        <v>2137</v>
      </c>
      <c r="B521" s="12" t="s">
        <v>2138</v>
      </c>
      <c r="C521" s="11" t="s">
        <v>38</v>
      </c>
      <c r="D521" s="12" t="s">
        <v>32</v>
      </c>
      <c r="E521" s="12" t="s">
        <v>21</v>
      </c>
      <c r="F521" s="12" t="s">
        <v>2139</v>
      </c>
      <c r="G521" s="13">
        <v>44157</v>
      </c>
      <c r="H521" s="36" t="s">
        <v>17</v>
      </c>
      <c r="I521" s="12" t="s">
        <v>1511</v>
      </c>
      <c r="J521" s="11" t="s">
        <v>2140</v>
      </c>
      <c r="K521" s="13">
        <v>44157</v>
      </c>
      <c r="L521" s="14">
        <v>15000</v>
      </c>
      <c r="M521" s="14">
        <v>15000</v>
      </c>
      <c r="N521" s="14">
        <v>3255.64</v>
      </c>
      <c r="O521" s="14">
        <f t="shared" si="8"/>
        <v>11744.36</v>
      </c>
      <c r="P521" s="15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</row>
    <row r="522" spans="1:250" ht="18.75">
      <c r="A522" s="26" t="s">
        <v>2141</v>
      </c>
      <c r="B522" s="12" t="s">
        <v>2142</v>
      </c>
      <c r="C522" s="12" t="s">
        <v>38</v>
      </c>
      <c r="D522" s="12" t="s">
        <v>326</v>
      </c>
      <c r="E522" s="12" t="s">
        <v>79</v>
      </c>
      <c r="F522" s="12" t="s">
        <v>2143</v>
      </c>
      <c r="G522" s="13">
        <v>44166</v>
      </c>
      <c r="H522" s="36" t="s">
        <v>17</v>
      </c>
      <c r="I522" s="12" t="s">
        <v>901</v>
      </c>
      <c r="J522" s="11" t="s">
        <v>2144</v>
      </c>
      <c r="K522" s="13">
        <v>44166</v>
      </c>
      <c r="L522" s="14">
        <v>3000</v>
      </c>
      <c r="M522" s="14">
        <v>3000</v>
      </c>
      <c r="N522" s="14">
        <v>95.2</v>
      </c>
      <c r="O522" s="14">
        <f t="shared" si="8"/>
        <v>2904.8</v>
      </c>
      <c r="P522" s="15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</row>
    <row r="523" spans="1:250" ht="18.75">
      <c r="A523" s="26" t="s">
        <v>2145</v>
      </c>
      <c r="B523" s="12" t="s">
        <v>2146</v>
      </c>
      <c r="C523" s="11" t="s">
        <v>38</v>
      </c>
      <c r="D523" s="12" t="s">
        <v>326</v>
      </c>
      <c r="E523" s="12" t="s">
        <v>79</v>
      </c>
      <c r="F523" s="12" t="s">
        <v>2147</v>
      </c>
      <c r="G523" s="13">
        <v>44166</v>
      </c>
      <c r="H523" s="36" t="s">
        <v>17</v>
      </c>
      <c r="I523" s="12" t="s">
        <v>305</v>
      </c>
      <c r="J523" s="11" t="s">
        <v>2148</v>
      </c>
      <c r="K523" s="13">
        <v>44166</v>
      </c>
      <c r="L523" s="14">
        <v>3000</v>
      </c>
      <c r="M523" s="14">
        <v>3000</v>
      </c>
      <c r="N523" s="14">
        <v>95.2</v>
      </c>
      <c r="O523" s="14">
        <f t="shared" si="8"/>
        <v>2904.8</v>
      </c>
      <c r="P523" s="15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</row>
    <row r="524" spans="1:250" ht="18.75">
      <c r="A524" s="26" t="s">
        <v>2149</v>
      </c>
      <c r="B524" s="12" t="s">
        <v>2150</v>
      </c>
      <c r="C524" s="11" t="s">
        <v>38</v>
      </c>
      <c r="D524" s="12" t="s">
        <v>326</v>
      </c>
      <c r="E524" s="12" t="s">
        <v>79</v>
      </c>
      <c r="F524" s="12" t="s">
        <v>2151</v>
      </c>
      <c r="G524" s="13">
        <v>44166</v>
      </c>
      <c r="H524" s="36" t="s">
        <v>17</v>
      </c>
      <c r="I524" s="12" t="s">
        <v>928</v>
      </c>
      <c r="J524" s="11" t="s">
        <v>2152</v>
      </c>
      <c r="K524" s="13">
        <v>44166</v>
      </c>
      <c r="L524" s="14">
        <v>3000</v>
      </c>
      <c r="M524" s="14">
        <v>3000</v>
      </c>
      <c r="N524" s="14">
        <v>95.2</v>
      </c>
      <c r="O524" s="14">
        <f t="shared" si="8"/>
        <v>2904.8</v>
      </c>
      <c r="P524" s="15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</row>
    <row r="525" spans="1:250" ht="37.5">
      <c r="A525" s="26" t="s">
        <v>2153</v>
      </c>
      <c r="B525" s="12" t="s">
        <v>2154</v>
      </c>
      <c r="C525" s="11" t="s">
        <v>19</v>
      </c>
      <c r="D525" s="12" t="s">
        <v>32</v>
      </c>
      <c r="E525" s="12" t="s">
        <v>79</v>
      </c>
      <c r="F525" s="12" t="s">
        <v>2155</v>
      </c>
      <c r="G525" s="13">
        <v>44166</v>
      </c>
      <c r="H525" s="36" t="s">
        <v>17</v>
      </c>
      <c r="I525" s="12" t="s">
        <v>63</v>
      </c>
      <c r="J525" s="11" t="s">
        <v>2156</v>
      </c>
      <c r="K525" s="13">
        <v>44166</v>
      </c>
      <c r="L525" s="14">
        <v>15000</v>
      </c>
      <c r="M525" s="14">
        <v>15000</v>
      </c>
      <c r="N525" s="14">
        <v>3255.64</v>
      </c>
      <c r="O525" s="14">
        <f t="shared" si="8"/>
        <v>11744.36</v>
      </c>
      <c r="P525" s="15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</row>
    <row r="526" spans="1:250" ht="37.5">
      <c r="A526" s="39" t="s">
        <v>2157</v>
      </c>
      <c r="B526" s="40" t="s">
        <v>2158</v>
      </c>
      <c r="C526" s="41" t="s">
        <v>287</v>
      </c>
      <c r="D526" s="40" t="s">
        <v>326</v>
      </c>
      <c r="E526" s="40" t="s">
        <v>79</v>
      </c>
      <c r="F526" s="42">
        <v>42020645</v>
      </c>
      <c r="G526" s="43">
        <v>44156</v>
      </c>
      <c r="H526" s="45" t="s">
        <v>2168</v>
      </c>
      <c r="I526" s="40" t="s">
        <v>23</v>
      </c>
      <c r="J526" s="41" t="s">
        <v>2159</v>
      </c>
      <c r="K526" s="43">
        <v>44155</v>
      </c>
      <c r="L526" s="44">
        <v>3000</v>
      </c>
      <c r="M526" s="44">
        <v>3000</v>
      </c>
      <c r="N526" s="44">
        <v>95.2</v>
      </c>
      <c r="O526" s="44">
        <f t="shared" si="8"/>
        <v>2904.8</v>
      </c>
      <c r="P526" s="15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</row>
    <row r="527" spans="1:250" ht="18.75">
      <c r="A527" s="26" t="s">
        <v>2160</v>
      </c>
      <c r="B527" s="12" t="s">
        <v>2161</v>
      </c>
      <c r="C527" s="11" t="s">
        <v>287</v>
      </c>
      <c r="D527" s="12" t="s">
        <v>326</v>
      </c>
      <c r="E527" s="12" t="s">
        <v>79</v>
      </c>
      <c r="F527" s="12" t="s">
        <v>2162</v>
      </c>
      <c r="G527" s="13">
        <v>44157</v>
      </c>
      <c r="H527" s="36" t="s">
        <v>17</v>
      </c>
      <c r="I527" s="12" t="s">
        <v>1857</v>
      </c>
      <c r="J527" s="11" t="s">
        <v>2163</v>
      </c>
      <c r="K527" s="13">
        <v>44157</v>
      </c>
      <c r="L527" s="14">
        <v>3000</v>
      </c>
      <c r="M527" s="14">
        <v>3000</v>
      </c>
      <c r="N527" s="14">
        <v>95.2</v>
      </c>
      <c r="O527" s="14">
        <f t="shared" si="8"/>
        <v>2904.8</v>
      </c>
      <c r="P527" s="15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</row>
    <row r="528" spans="1:15" ht="42" customHeight="1">
      <c r="A528" s="30" t="s">
        <v>2164</v>
      </c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2">
        <f>SUM(L7:L527)</f>
        <v>2679000</v>
      </c>
      <c r="M528" s="33">
        <f>SUM(M7:M527)</f>
        <v>2679000</v>
      </c>
      <c r="N528" s="33">
        <f>SUM(N7:N527)</f>
        <v>305893.80000000325</v>
      </c>
      <c r="O528" s="33">
        <f>SUM(O7:O527)</f>
        <v>2373106.2000000076</v>
      </c>
    </row>
  </sheetData>
  <sheetProtection/>
  <mergeCells count="16">
    <mergeCell ref="F5:H5"/>
    <mergeCell ref="B528:K528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I5:I6"/>
    <mergeCell ref="J5:L5"/>
    <mergeCell ref="M5:M6"/>
    <mergeCell ref="N5:N6"/>
    <mergeCell ref="O5:O6"/>
  </mergeCells>
  <hyperlinks>
    <hyperlink ref="H7" r:id="rId1" display="PDF"/>
    <hyperlink ref="H8" r:id="rId2" display="PDF"/>
    <hyperlink ref="H9" r:id="rId3" display="PDF"/>
    <hyperlink ref="H10" r:id="rId4" display="PDF"/>
    <hyperlink ref="H11" r:id="rId5" display="PDF"/>
    <hyperlink ref="H12" r:id="rId6" display="PDF"/>
    <hyperlink ref="H13" r:id="rId7" display="PDF"/>
    <hyperlink ref="H14" r:id="rId8" display="PDF"/>
    <hyperlink ref="H15" r:id="rId9" display="PDF"/>
    <hyperlink ref="H16" r:id="rId10" display="PDF"/>
    <hyperlink ref="H17" r:id="rId11" display="PDF"/>
    <hyperlink ref="H18" r:id="rId12" display="PDF"/>
    <hyperlink ref="H19" r:id="rId13" display="PDF"/>
    <hyperlink ref="H20" r:id="rId14" display="PDF"/>
    <hyperlink ref="H21" r:id="rId15" display="PDF"/>
    <hyperlink ref="H22" r:id="rId16" display="PDF"/>
    <hyperlink ref="H23" r:id="rId17" display="PDF"/>
    <hyperlink ref="H24" r:id="rId18" display="PDF"/>
    <hyperlink ref="H25" r:id="rId19" display="PDF"/>
    <hyperlink ref="H26" r:id="rId20" display="PDF"/>
    <hyperlink ref="H27" r:id="rId21" display="PDF"/>
    <hyperlink ref="H28" r:id="rId22" display="PDF"/>
    <hyperlink ref="H29" r:id="rId23" display="PDF"/>
    <hyperlink ref="H30" r:id="rId24" display="PDF"/>
    <hyperlink ref="H31" r:id="rId25" display="PDF"/>
    <hyperlink ref="H32" r:id="rId26" display="PDF"/>
    <hyperlink ref="H33" r:id="rId27" display="PDF"/>
    <hyperlink ref="H34" r:id="rId28" display="PDF"/>
    <hyperlink ref="H35" r:id="rId29" display="PDF"/>
    <hyperlink ref="H36" r:id="rId30" display="PDF"/>
    <hyperlink ref="H37" r:id="rId31" display="PDF"/>
    <hyperlink ref="H38" r:id="rId32" display="PDF"/>
    <hyperlink ref="H39" r:id="rId33" display="PDF"/>
    <hyperlink ref="H40" r:id="rId34" display="PDF"/>
    <hyperlink ref="H41" r:id="rId35" display="PDF"/>
    <hyperlink ref="H42" r:id="rId36" display="PDF"/>
    <hyperlink ref="H43" r:id="rId37" display="PDF"/>
    <hyperlink ref="H44" r:id="rId38" display="PDF"/>
    <hyperlink ref="H45" r:id="rId39" display="PDF"/>
    <hyperlink ref="H46" r:id="rId40" display="PDF"/>
    <hyperlink ref="H47" r:id="rId41" display="PDF"/>
    <hyperlink ref="H48" r:id="rId42" display="PDF"/>
    <hyperlink ref="H49" r:id="rId43" display="PDF"/>
    <hyperlink ref="H50" r:id="rId44" display="PDF"/>
    <hyperlink ref="H51" r:id="rId45" display="PDF"/>
    <hyperlink ref="H52" r:id="rId46" display="PDF"/>
    <hyperlink ref="H53" r:id="rId47" display="PDF"/>
    <hyperlink ref="H55" r:id="rId48" display="PDF"/>
    <hyperlink ref="H56" r:id="rId49" display="PDF"/>
    <hyperlink ref="H57" r:id="rId50" display="PDF"/>
    <hyperlink ref="H58" r:id="rId51" display="PDF"/>
    <hyperlink ref="H59" r:id="rId52" display="PDF"/>
    <hyperlink ref="H60" r:id="rId53" display="PDF"/>
    <hyperlink ref="H61" r:id="rId54" display="PDF"/>
    <hyperlink ref="H62" r:id="rId55" display="PDF"/>
    <hyperlink ref="H63" r:id="rId56" display="PDF"/>
    <hyperlink ref="H64" r:id="rId57" display="PDF"/>
    <hyperlink ref="H65" r:id="rId58" display="PDF"/>
    <hyperlink ref="H66" r:id="rId59" display="PDF"/>
    <hyperlink ref="H67" r:id="rId60" display="PDF"/>
    <hyperlink ref="H68" r:id="rId61" display="PDF"/>
    <hyperlink ref="H69" r:id="rId62" display="PDF"/>
    <hyperlink ref="H70" r:id="rId63" display="PDF"/>
    <hyperlink ref="H71" r:id="rId64" display="PDF"/>
    <hyperlink ref="H72" r:id="rId65" display="PDF"/>
    <hyperlink ref="H73" r:id="rId66" display="PDF"/>
    <hyperlink ref="H74" r:id="rId67" display="PDF"/>
    <hyperlink ref="H75" r:id="rId68" display="PDF"/>
    <hyperlink ref="H76" r:id="rId69" display="PDF"/>
    <hyperlink ref="H77" r:id="rId70" display="PDF"/>
    <hyperlink ref="H78" r:id="rId71" display="PDF"/>
    <hyperlink ref="H79" r:id="rId72" display="PDF"/>
    <hyperlink ref="H80" r:id="rId73" display="PDF"/>
    <hyperlink ref="H81" r:id="rId74" display="PDF"/>
    <hyperlink ref="H82" r:id="rId75" display="PDF"/>
    <hyperlink ref="H83" r:id="rId76" display="PDF"/>
    <hyperlink ref="H84" r:id="rId77" display="PDF"/>
    <hyperlink ref="H85" r:id="rId78" display="PDF"/>
    <hyperlink ref="H86" r:id="rId79" display="PDF"/>
    <hyperlink ref="H87" r:id="rId80" display="PDF"/>
    <hyperlink ref="H88" r:id="rId81" display="PDF"/>
    <hyperlink ref="H89" r:id="rId82" display="PDF"/>
    <hyperlink ref="H90" r:id="rId83" display="PDF"/>
    <hyperlink ref="H91" r:id="rId84" display="PDF"/>
    <hyperlink ref="H92" r:id="rId85" display="PDF"/>
    <hyperlink ref="H93" r:id="rId86" display="PDF"/>
    <hyperlink ref="H94" r:id="rId87" display="PDF"/>
    <hyperlink ref="H95" r:id="rId88" display="PDF"/>
    <hyperlink ref="H96" r:id="rId89" display="PDF"/>
    <hyperlink ref="H97" r:id="rId90" display="PDF"/>
    <hyperlink ref="H98" r:id="rId91" display="PDF"/>
    <hyperlink ref="H99" r:id="rId92" display="PDF"/>
    <hyperlink ref="H100" r:id="rId93" display="PDF"/>
    <hyperlink ref="H101" r:id="rId94" display="PDF"/>
    <hyperlink ref="H102" r:id="rId95" display="PDF"/>
    <hyperlink ref="H103" r:id="rId96" display="PDF"/>
    <hyperlink ref="H104" r:id="rId97" display="PDF"/>
    <hyperlink ref="H105" r:id="rId98" display="PDF"/>
    <hyperlink ref="H106" r:id="rId99" display="PDF"/>
    <hyperlink ref="H107" r:id="rId100" display="PDF"/>
    <hyperlink ref="H108" r:id="rId101" display="PDF"/>
    <hyperlink ref="H109" r:id="rId102" display="PDF"/>
    <hyperlink ref="H110" r:id="rId103" display="PDF"/>
    <hyperlink ref="H111" r:id="rId104" display="PDF"/>
    <hyperlink ref="H112" r:id="rId105" display="PDF"/>
    <hyperlink ref="H113" r:id="rId106" display="PDF"/>
    <hyperlink ref="H114" r:id="rId107" display="PDF"/>
    <hyperlink ref="H115" r:id="rId108" display="PDF"/>
    <hyperlink ref="H116" r:id="rId109" display="PDF"/>
    <hyperlink ref="H117" r:id="rId110" display="PDF"/>
    <hyperlink ref="H118" r:id="rId111" display="PDF"/>
    <hyperlink ref="H119" r:id="rId112" display="PDF"/>
    <hyperlink ref="H120" r:id="rId113" display="PDF"/>
    <hyperlink ref="H121" r:id="rId114" display="PDF"/>
    <hyperlink ref="H122" r:id="rId115" display="PDF"/>
    <hyperlink ref="H123" r:id="rId116" display="PDF"/>
    <hyperlink ref="H124" r:id="rId117" display="PDF"/>
    <hyperlink ref="H125" r:id="rId118" display="PDF"/>
    <hyperlink ref="H126" r:id="rId119" display="PDF"/>
    <hyperlink ref="H127" r:id="rId120" display="PDF"/>
    <hyperlink ref="H128" r:id="rId121" display="PDF"/>
    <hyperlink ref="H129" r:id="rId122" display="PDF"/>
    <hyperlink ref="H130" r:id="rId123" display="PDF"/>
    <hyperlink ref="H131" r:id="rId124" display="PDF"/>
    <hyperlink ref="H132" r:id="rId125" display="PDF"/>
    <hyperlink ref="H133" r:id="rId126" display="PDF"/>
    <hyperlink ref="H134" r:id="rId127" display="PDF"/>
    <hyperlink ref="H136" r:id="rId128" display="PDF"/>
    <hyperlink ref="H137" r:id="rId129" display="PDF"/>
    <hyperlink ref="H138" r:id="rId130" display="PDF"/>
    <hyperlink ref="H139" r:id="rId131" display="PDF"/>
    <hyperlink ref="H140" r:id="rId132" display="PDF"/>
    <hyperlink ref="H141" r:id="rId133" display="PDF"/>
    <hyperlink ref="H142" r:id="rId134" display="PDF"/>
    <hyperlink ref="H143" r:id="rId135" display="PDF"/>
    <hyperlink ref="H144" r:id="rId136" display="PDF"/>
    <hyperlink ref="H145" r:id="rId137" display="PDF"/>
    <hyperlink ref="H146" r:id="rId138" display="PDF"/>
    <hyperlink ref="H147" r:id="rId139" display="PDF"/>
    <hyperlink ref="H148" r:id="rId140" display="PDF"/>
    <hyperlink ref="H149" r:id="rId141" display="PDF"/>
    <hyperlink ref="H150" r:id="rId142" display="PDF"/>
    <hyperlink ref="H151" r:id="rId143" display="PDF"/>
    <hyperlink ref="H152" r:id="rId144" display="PDF"/>
    <hyperlink ref="H153" r:id="rId145" display="PDF"/>
    <hyperlink ref="H154" r:id="rId146" display="PDF"/>
    <hyperlink ref="H155" r:id="rId147" display="PDF"/>
    <hyperlink ref="H156" r:id="rId148" display="PDF"/>
    <hyperlink ref="H157" r:id="rId149" display="PDF"/>
    <hyperlink ref="H158" r:id="rId150" display="PDF"/>
    <hyperlink ref="H159" r:id="rId151" display="PDF"/>
    <hyperlink ref="H160" r:id="rId152" display="PDF"/>
    <hyperlink ref="H161" r:id="rId153" display="PDF"/>
    <hyperlink ref="H162" r:id="rId154" display="PDF"/>
    <hyperlink ref="H163" r:id="rId155" display="PDF"/>
    <hyperlink ref="H164" r:id="rId156" display="PDF"/>
    <hyperlink ref="H165" r:id="rId157" display="PDF"/>
    <hyperlink ref="H166" r:id="rId158" display="PDF"/>
    <hyperlink ref="H167" r:id="rId159" display="PDF"/>
    <hyperlink ref="H168" r:id="rId160" display="PDF"/>
    <hyperlink ref="H169" r:id="rId161" display="PDF"/>
    <hyperlink ref="H170" r:id="rId162" display="PDF"/>
    <hyperlink ref="H171" r:id="rId163" display="PDF"/>
    <hyperlink ref="H172" r:id="rId164" display="PDF"/>
    <hyperlink ref="H173" r:id="rId165" display="PDF"/>
    <hyperlink ref="H174" r:id="rId166" display="PDF"/>
    <hyperlink ref="H175" r:id="rId167" display="PDF"/>
    <hyperlink ref="H176" r:id="rId168" display="PDF"/>
    <hyperlink ref="H177" r:id="rId169" display="PDF"/>
    <hyperlink ref="H178" r:id="rId170" display="PDF"/>
    <hyperlink ref="H179" r:id="rId171" display="PDF"/>
    <hyperlink ref="H180" r:id="rId172" display="PDF"/>
    <hyperlink ref="H181" r:id="rId173" display="PDF"/>
    <hyperlink ref="H182" r:id="rId174" display="PDF"/>
    <hyperlink ref="H183" r:id="rId175" display="PDF"/>
    <hyperlink ref="H184" r:id="rId176" display="PDF"/>
    <hyperlink ref="H185" r:id="rId177" display="PDF"/>
    <hyperlink ref="H186" r:id="rId178" display="PDF"/>
    <hyperlink ref="H187" r:id="rId179" display="PDF"/>
    <hyperlink ref="H188" r:id="rId180" display="PDF"/>
    <hyperlink ref="H189" r:id="rId181" display="PDF"/>
    <hyperlink ref="H190" r:id="rId182" display="PDF"/>
    <hyperlink ref="H191" r:id="rId183" display="PDF"/>
    <hyperlink ref="H192" r:id="rId184" display="PDF"/>
    <hyperlink ref="H193" r:id="rId185" display="PDF"/>
    <hyperlink ref="H194" r:id="rId186" display="PDF"/>
    <hyperlink ref="H195" r:id="rId187" display="PDF"/>
    <hyperlink ref="H196" r:id="rId188" display="PDF"/>
    <hyperlink ref="H197" r:id="rId189" display="PDF"/>
    <hyperlink ref="H198" r:id="rId190" display="PDF"/>
    <hyperlink ref="H199" r:id="rId191" display="PDF"/>
    <hyperlink ref="H200" r:id="rId192" display="PDF"/>
    <hyperlink ref="H201" r:id="rId193" display="PDF"/>
    <hyperlink ref="H202" r:id="rId194" display="PDF"/>
    <hyperlink ref="H203" r:id="rId195" display="PDF"/>
    <hyperlink ref="H204" r:id="rId196" display="PDF"/>
    <hyperlink ref="H205" r:id="rId197" display="PDF"/>
    <hyperlink ref="H206" r:id="rId198" display="PDF"/>
    <hyperlink ref="H207" r:id="rId199" display="PDF"/>
    <hyperlink ref="H208" r:id="rId200" display="PDF"/>
    <hyperlink ref="H209" r:id="rId201" display="PDF"/>
    <hyperlink ref="H210" r:id="rId202" display="PDF"/>
    <hyperlink ref="H211" r:id="rId203" display="PDF"/>
    <hyperlink ref="H212" r:id="rId204" display="PDF"/>
    <hyperlink ref="H213" r:id="rId205" display="PDF"/>
    <hyperlink ref="H214" r:id="rId206" display="PDF"/>
    <hyperlink ref="H215" r:id="rId207" display="PDF"/>
    <hyperlink ref="H216" r:id="rId208" display="PDF"/>
    <hyperlink ref="H217" r:id="rId209" display="PDF"/>
    <hyperlink ref="H218" r:id="rId210" display="PDF"/>
    <hyperlink ref="H219" r:id="rId211" display="PDF"/>
    <hyperlink ref="H220" r:id="rId212" display="PDF"/>
    <hyperlink ref="H221" r:id="rId213" display="PDF"/>
    <hyperlink ref="H222" r:id="rId214" display="PDF"/>
    <hyperlink ref="H223" r:id="rId215" display="PDF"/>
    <hyperlink ref="H224" r:id="rId216" display="PDF"/>
    <hyperlink ref="H225" r:id="rId217" display="PDF"/>
    <hyperlink ref="H226" r:id="rId218" display="PDF"/>
    <hyperlink ref="H227" r:id="rId219" display="PDF"/>
    <hyperlink ref="H228" r:id="rId220" display="PDF"/>
    <hyperlink ref="H229" r:id="rId221" display="PDF"/>
    <hyperlink ref="H230" r:id="rId222" display="PDF"/>
    <hyperlink ref="H231" r:id="rId223" display="PDF"/>
    <hyperlink ref="H232" r:id="rId224" display="PDF"/>
    <hyperlink ref="H233" r:id="rId225" display="PDF"/>
    <hyperlink ref="H234" r:id="rId226" display="PDF"/>
    <hyperlink ref="H235" r:id="rId227" display="PDF"/>
    <hyperlink ref="H236" r:id="rId228" display="PDF"/>
    <hyperlink ref="H237" r:id="rId229" display="PDF"/>
    <hyperlink ref="H238" r:id="rId230" display="PDF"/>
    <hyperlink ref="H239" r:id="rId231" display="PDF"/>
    <hyperlink ref="H240" r:id="rId232" display="PDF"/>
    <hyperlink ref="H241" r:id="rId233" display="PDF"/>
    <hyperlink ref="H242" r:id="rId234" display="PDF"/>
    <hyperlink ref="H243" r:id="rId235" display="PDF"/>
    <hyperlink ref="H244" r:id="rId236" display="PDF"/>
    <hyperlink ref="H245" r:id="rId237" display="PDF"/>
    <hyperlink ref="H246" r:id="rId238" display="PDF"/>
    <hyperlink ref="H247" r:id="rId239" display="PDF"/>
    <hyperlink ref="H248" r:id="rId240" display="PDF"/>
    <hyperlink ref="H249" r:id="rId241" display="PDF"/>
    <hyperlink ref="H250" r:id="rId242" display="PDF"/>
    <hyperlink ref="H251" r:id="rId243" display="PDF"/>
    <hyperlink ref="H252" r:id="rId244" display="PDF"/>
    <hyperlink ref="H253" r:id="rId245" display="PDF"/>
    <hyperlink ref="H254" r:id="rId246" display="PDF"/>
    <hyperlink ref="H255" r:id="rId247" display="PDF"/>
    <hyperlink ref="H256" r:id="rId248" display="PDF"/>
    <hyperlink ref="H257" r:id="rId249" display="PDF"/>
    <hyperlink ref="H258" r:id="rId250" display="PDF"/>
    <hyperlink ref="H259" r:id="rId251" display="PDF"/>
    <hyperlink ref="H260" r:id="rId252" display="PDF"/>
    <hyperlink ref="H261" r:id="rId253" display="PDF"/>
    <hyperlink ref="H262" r:id="rId254" display="PDF"/>
    <hyperlink ref="H263" r:id="rId255" display="PDF"/>
    <hyperlink ref="H264" r:id="rId256" display="PDF"/>
    <hyperlink ref="H265" r:id="rId257" display="PDF"/>
    <hyperlink ref="H266" r:id="rId258" display="PDF"/>
    <hyperlink ref="H267" r:id="rId259" display="PDF"/>
    <hyperlink ref="H268" r:id="rId260" display="PDF"/>
    <hyperlink ref="H269" r:id="rId261" display="PDF"/>
    <hyperlink ref="H270" r:id="rId262" display="PDF"/>
    <hyperlink ref="H271" r:id="rId263" display="PDF"/>
    <hyperlink ref="H272" r:id="rId264" display="PDF"/>
    <hyperlink ref="H273" r:id="rId265" display="PDF"/>
    <hyperlink ref="H274" r:id="rId266" display="PDF"/>
    <hyperlink ref="H275" r:id="rId267" display="PDF"/>
    <hyperlink ref="H276" r:id="rId268" display="PDF"/>
    <hyperlink ref="H277" r:id="rId269" display="PDF"/>
    <hyperlink ref="H278" r:id="rId270" display="PDF"/>
    <hyperlink ref="H279" r:id="rId271" display="PDF"/>
    <hyperlink ref="H280" r:id="rId272" display="PDF"/>
    <hyperlink ref="H281" r:id="rId273" display="PDF"/>
    <hyperlink ref="H282" r:id="rId274" display="PDF"/>
    <hyperlink ref="H283" r:id="rId275" display="PDF"/>
    <hyperlink ref="H284" r:id="rId276" display="PDF"/>
    <hyperlink ref="H285" r:id="rId277" display="PDF"/>
    <hyperlink ref="H286" r:id="rId278" display="PDF"/>
    <hyperlink ref="H287" r:id="rId279" display="PDF"/>
    <hyperlink ref="H288" r:id="rId280" display="PDF"/>
    <hyperlink ref="H289" r:id="rId281" display="PDF"/>
    <hyperlink ref="H290" r:id="rId282" display="PDF"/>
    <hyperlink ref="H291" r:id="rId283" display="PDF"/>
    <hyperlink ref="H292" r:id="rId284" display="PDF"/>
    <hyperlink ref="H293" r:id="rId285" display="PDF"/>
    <hyperlink ref="H294" r:id="rId286" display="PDF"/>
    <hyperlink ref="H295" r:id="rId287" display="PDF"/>
    <hyperlink ref="H296" r:id="rId288" display="PDF"/>
    <hyperlink ref="H297" r:id="rId289" display="PDF"/>
    <hyperlink ref="H298" r:id="rId290" display="PDF"/>
    <hyperlink ref="H299" r:id="rId291" display="PDF"/>
    <hyperlink ref="H300" r:id="rId292" display="PDF"/>
    <hyperlink ref="H301" r:id="rId293" display="PDF"/>
    <hyperlink ref="H302" r:id="rId294" display="PDF"/>
    <hyperlink ref="H303" r:id="rId295" display="PDF"/>
    <hyperlink ref="H304" r:id="rId296" display="PDF"/>
    <hyperlink ref="H305" r:id="rId297" display="PDF"/>
    <hyperlink ref="H306" r:id="rId298" display="PDF"/>
    <hyperlink ref="H307" r:id="rId299" display="PDF"/>
    <hyperlink ref="H308" r:id="rId300" display="PDF"/>
    <hyperlink ref="H309" r:id="rId301" display="PDF"/>
    <hyperlink ref="H310" r:id="rId302" display="PDF"/>
    <hyperlink ref="H311" r:id="rId303" display="PDF"/>
    <hyperlink ref="H312" r:id="rId304" display="PDF"/>
    <hyperlink ref="H313" r:id="rId305" display="PDF"/>
    <hyperlink ref="H314" r:id="rId306" display="PDF"/>
    <hyperlink ref="H315" r:id="rId307" display="PDF"/>
    <hyperlink ref="H316" r:id="rId308" display="PDF"/>
    <hyperlink ref="H317" r:id="rId309" display="PDF"/>
    <hyperlink ref="H318" r:id="rId310" display="PDF"/>
    <hyperlink ref="H319" r:id="rId311" display="PDF"/>
    <hyperlink ref="H320" r:id="rId312" display="PDF"/>
    <hyperlink ref="H321" r:id="rId313" display="PDF"/>
    <hyperlink ref="H322" r:id="rId314" display="PDF"/>
    <hyperlink ref="H323" r:id="rId315" display="PDF"/>
    <hyperlink ref="H324" r:id="rId316" display="PDF"/>
    <hyperlink ref="H325" r:id="rId317" display="PDF"/>
    <hyperlink ref="H326" r:id="rId318" display="PDF"/>
    <hyperlink ref="H327" r:id="rId319" display="PDF"/>
    <hyperlink ref="H328" r:id="rId320" display="PDF"/>
    <hyperlink ref="H329" r:id="rId321" display="PDF"/>
    <hyperlink ref="H330" r:id="rId322" display="PDF"/>
    <hyperlink ref="H331" r:id="rId323" display="PDF"/>
    <hyperlink ref="H332" r:id="rId324" display="PDF"/>
    <hyperlink ref="H333" r:id="rId325" display="PDF"/>
    <hyperlink ref="H334" r:id="rId326" display="PDF"/>
    <hyperlink ref="H335" r:id="rId327" display="PDF"/>
    <hyperlink ref="H336" r:id="rId328" display="PDF"/>
    <hyperlink ref="H337" r:id="rId329" display="PDF"/>
    <hyperlink ref="H338" r:id="rId330" display="PDF"/>
    <hyperlink ref="H339" r:id="rId331" display="PDF"/>
    <hyperlink ref="H340" r:id="rId332" display="PDF"/>
    <hyperlink ref="H341" r:id="rId333" display="PDF"/>
    <hyperlink ref="H342" r:id="rId334" display="PDF"/>
    <hyperlink ref="H343" r:id="rId335" display="PDF"/>
    <hyperlink ref="H344" r:id="rId336" display="PDF"/>
    <hyperlink ref="H345" r:id="rId337" display="PDF"/>
    <hyperlink ref="H346" r:id="rId338" display="PDF"/>
    <hyperlink ref="H347" r:id="rId339" display="PDF"/>
    <hyperlink ref="H348" r:id="rId340" display="PDF"/>
    <hyperlink ref="H349" r:id="rId341" display="PDF"/>
    <hyperlink ref="H350" r:id="rId342" display="PDF"/>
    <hyperlink ref="H351" r:id="rId343" display="PDF"/>
    <hyperlink ref="H352" r:id="rId344" display="PDF"/>
    <hyperlink ref="H353" r:id="rId345" display="PDF"/>
    <hyperlink ref="H354" r:id="rId346" display="PDF"/>
    <hyperlink ref="H355" r:id="rId347" display="PDF"/>
    <hyperlink ref="H356" r:id="rId348" display="PDF"/>
    <hyperlink ref="H357" r:id="rId349" display="PDF"/>
    <hyperlink ref="H358" r:id="rId350" display="PDF"/>
    <hyperlink ref="H359" r:id="rId351" display="PDF"/>
    <hyperlink ref="H360" r:id="rId352" display="PDF"/>
    <hyperlink ref="H361" r:id="rId353" display="PDF"/>
    <hyperlink ref="H362" r:id="rId354" display="PDF"/>
    <hyperlink ref="H363" r:id="rId355" display="PDF"/>
    <hyperlink ref="H364" r:id="rId356" display="PDF"/>
    <hyperlink ref="H365" r:id="rId357" display="PDF"/>
    <hyperlink ref="H366" r:id="rId358" display="PDF"/>
    <hyperlink ref="H367" r:id="rId359" display="PDF"/>
    <hyperlink ref="H368" r:id="rId360" display="PDF"/>
    <hyperlink ref="H369" r:id="rId361" display="PDF"/>
    <hyperlink ref="H370" r:id="rId362" display="PDF"/>
    <hyperlink ref="H371" r:id="rId363" display="PDF"/>
    <hyperlink ref="H372" r:id="rId364" display="PDF"/>
    <hyperlink ref="H373" r:id="rId365" display="PDF"/>
    <hyperlink ref="H374" r:id="rId366" display="PDF"/>
    <hyperlink ref="H375" r:id="rId367" display="PDF"/>
    <hyperlink ref="H376" r:id="rId368" display="PDF"/>
    <hyperlink ref="H377" r:id="rId369" display="PDF"/>
    <hyperlink ref="H378" r:id="rId370" display="PDF"/>
    <hyperlink ref="H379" r:id="rId371" display="PDF"/>
    <hyperlink ref="H380" r:id="rId372" display="PDF"/>
    <hyperlink ref="H381" r:id="rId373" display="PDF"/>
    <hyperlink ref="H382" r:id="rId374" display="PDF"/>
    <hyperlink ref="H383" r:id="rId375" display="PDF"/>
    <hyperlink ref="H384" r:id="rId376" display="PDF"/>
    <hyperlink ref="H385" r:id="rId377" display="PDF"/>
    <hyperlink ref="H386" r:id="rId378" display="PDF"/>
    <hyperlink ref="H387" r:id="rId379" display="PDF"/>
    <hyperlink ref="H388" r:id="rId380" display="PDF"/>
    <hyperlink ref="H389" r:id="rId381" display="PDF"/>
    <hyperlink ref="H390" r:id="rId382" display="PDF"/>
    <hyperlink ref="H391" r:id="rId383" display="PDF"/>
    <hyperlink ref="H392" r:id="rId384" display="PDF"/>
    <hyperlink ref="H393" r:id="rId385" display="PDF"/>
    <hyperlink ref="H394" r:id="rId386" display="PDF"/>
    <hyperlink ref="H395" r:id="rId387" display="PDF"/>
    <hyperlink ref="H396" r:id="rId388" display="PDF"/>
    <hyperlink ref="H397" r:id="rId389" display="PDF"/>
    <hyperlink ref="H398" r:id="rId390" display="PDF"/>
    <hyperlink ref="H399" r:id="rId391" display="PDF"/>
    <hyperlink ref="H400" r:id="rId392" display="PDF"/>
    <hyperlink ref="H401" r:id="rId393" display="PDF"/>
    <hyperlink ref="H402" r:id="rId394" display="PDF"/>
    <hyperlink ref="H403" r:id="rId395" display="PDF"/>
    <hyperlink ref="H404" r:id="rId396" display="PDF"/>
    <hyperlink ref="H405" r:id="rId397" display="PDF"/>
    <hyperlink ref="H406" r:id="rId398" display="PDF"/>
    <hyperlink ref="H407" r:id="rId399" display="PDF"/>
    <hyperlink ref="H408" r:id="rId400" display="PDF"/>
    <hyperlink ref="H409" r:id="rId401" display="PDF"/>
    <hyperlink ref="H410" r:id="rId402" display="PDF"/>
    <hyperlink ref="H411" r:id="rId403" display="PDF"/>
    <hyperlink ref="H412" r:id="rId404" display="PDF"/>
    <hyperlink ref="H413" r:id="rId405" display="PDF"/>
    <hyperlink ref="H414" r:id="rId406" display="PDF"/>
    <hyperlink ref="H415" r:id="rId407" display="PDF"/>
    <hyperlink ref="H416" r:id="rId408" display="PDF"/>
    <hyperlink ref="H417" r:id="rId409" display="PDF"/>
    <hyperlink ref="H418" r:id="rId410" display="PDF"/>
    <hyperlink ref="H419" r:id="rId411" display="PDF"/>
    <hyperlink ref="H420" r:id="rId412" display="PDF"/>
    <hyperlink ref="H421" r:id="rId413" display="PDF"/>
    <hyperlink ref="H422" r:id="rId414" display="PDF"/>
    <hyperlink ref="H423" r:id="rId415" display="PDF"/>
    <hyperlink ref="H424" r:id="rId416" display="PDF"/>
    <hyperlink ref="H425" r:id="rId417" display="PDF"/>
    <hyperlink ref="H426" r:id="rId418" display="PDF"/>
    <hyperlink ref="H427" r:id="rId419" display="PDF"/>
    <hyperlink ref="H428" r:id="rId420" display="PDF"/>
    <hyperlink ref="H429" r:id="rId421" display="PDF"/>
    <hyperlink ref="H430" r:id="rId422" display="PDF"/>
    <hyperlink ref="H431" r:id="rId423" display="PDF"/>
    <hyperlink ref="H432" r:id="rId424" display="PDF"/>
    <hyperlink ref="H433" r:id="rId425" display="PDF"/>
    <hyperlink ref="H434" r:id="rId426" display="PDF"/>
    <hyperlink ref="H435" r:id="rId427" display="PDF"/>
    <hyperlink ref="H436" r:id="rId428" display="PDF"/>
    <hyperlink ref="H437" r:id="rId429" display="PDF"/>
    <hyperlink ref="H438" r:id="rId430" display="PDF"/>
    <hyperlink ref="H439" r:id="rId431" display="PDF"/>
    <hyperlink ref="H440" r:id="rId432" display="PDF"/>
    <hyperlink ref="H441" r:id="rId433" display="PDF"/>
    <hyperlink ref="H442" r:id="rId434" display="PDF"/>
    <hyperlink ref="H443" r:id="rId435" display="PDF"/>
    <hyperlink ref="H444" r:id="rId436" display="PDF"/>
    <hyperlink ref="H445" r:id="rId437" display="PDF"/>
    <hyperlink ref="H446" r:id="rId438" display="PDF"/>
    <hyperlink ref="H447" r:id="rId439" display="PDF"/>
    <hyperlink ref="H448" r:id="rId440" display="PDF"/>
    <hyperlink ref="H449" r:id="rId441" display="PDF"/>
    <hyperlink ref="H450" r:id="rId442" display="PDF"/>
    <hyperlink ref="H451" r:id="rId443" display="PDF"/>
    <hyperlink ref="H452" r:id="rId444" display="PDF"/>
    <hyperlink ref="H453" r:id="rId445" display="PDF"/>
    <hyperlink ref="H454" r:id="rId446" display="PDF"/>
    <hyperlink ref="H455" r:id="rId447" display="PDF"/>
    <hyperlink ref="H456" r:id="rId448" display="PDF"/>
    <hyperlink ref="H457" r:id="rId449" display="PDF"/>
    <hyperlink ref="H458" r:id="rId450" display="PDF"/>
    <hyperlink ref="H459" r:id="rId451" display="PDF"/>
    <hyperlink ref="H460" r:id="rId452" display="PDF"/>
    <hyperlink ref="H461" r:id="rId453" display="PDF"/>
    <hyperlink ref="H462" r:id="rId454" display="PDF"/>
    <hyperlink ref="H463" r:id="rId455" display="PDF"/>
    <hyperlink ref="H464" r:id="rId456" display="PDF"/>
    <hyperlink ref="H465" r:id="rId457" display="PDF"/>
    <hyperlink ref="H466" r:id="rId458" display="PDF"/>
    <hyperlink ref="H467" r:id="rId459" display="PDF"/>
    <hyperlink ref="H468" r:id="rId460" display="PDF"/>
    <hyperlink ref="H469" r:id="rId461" display="PDF"/>
    <hyperlink ref="H470" r:id="rId462" display="PDF"/>
    <hyperlink ref="H471" r:id="rId463" display="PDF"/>
    <hyperlink ref="H472" r:id="rId464" display="PDF"/>
    <hyperlink ref="H473" r:id="rId465" display="PDF"/>
    <hyperlink ref="H474" r:id="rId466" display="PDF"/>
    <hyperlink ref="H475" r:id="rId467" display="PDF"/>
    <hyperlink ref="H476" r:id="rId468" display="PDF"/>
    <hyperlink ref="H477" r:id="rId469" display="PDF"/>
    <hyperlink ref="H478" r:id="rId470" display="PDF"/>
    <hyperlink ref="H479" r:id="rId471" display="PDF"/>
    <hyperlink ref="H480" r:id="rId472" display="PDF"/>
    <hyperlink ref="H481" r:id="rId473" display="PDF"/>
    <hyperlink ref="H482" r:id="rId474" display="PDF"/>
    <hyperlink ref="H483" r:id="rId475" display="PDF"/>
    <hyperlink ref="H484" r:id="rId476" display="PDF"/>
    <hyperlink ref="H485" r:id="rId477" display="PDF"/>
    <hyperlink ref="H486" r:id="rId478" display="PDF"/>
    <hyperlink ref="H487" r:id="rId479" display="PDF"/>
    <hyperlink ref="H488" r:id="rId480" display="PDF"/>
    <hyperlink ref="H489" r:id="rId481" display="PDF"/>
    <hyperlink ref="H490" r:id="rId482" display="PDF"/>
    <hyperlink ref="H491" r:id="rId483" display="PDF"/>
    <hyperlink ref="H492" r:id="rId484" display="PDF"/>
    <hyperlink ref="H493" r:id="rId485" display="PDF"/>
    <hyperlink ref="H494" r:id="rId486" display="PDF"/>
    <hyperlink ref="H495" r:id="rId487" display="PDF"/>
    <hyperlink ref="H496" r:id="rId488" display="PDF"/>
    <hyperlink ref="H497" r:id="rId489" display="PDF"/>
    <hyperlink ref="H498" r:id="rId490" display="PDF"/>
    <hyperlink ref="H499" r:id="rId491" display="PDF"/>
    <hyperlink ref="H500" r:id="rId492" display="PDF"/>
    <hyperlink ref="H501" r:id="rId493" display="PDF"/>
    <hyperlink ref="H502" r:id="rId494" display="PDF"/>
    <hyperlink ref="H503" r:id="rId495" display="PDF"/>
    <hyperlink ref="H504" r:id="rId496" display="PDF"/>
    <hyperlink ref="H505" r:id="rId497" display="PDF"/>
    <hyperlink ref="H506" r:id="rId498" display="PDF"/>
    <hyperlink ref="H507" r:id="rId499" display="PDF"/>
    <hyperlink ref="H508" r:id="rId500" display="PDF"/>
    <hyperlink ref="H509" r:id="rId501" display="PDF"/>
    <hyperlink ref="H510" r:id="rId502" display="PDF"/>
    <hyperlink ref="H511" r:id="rId503" display="PDF"/>
    <hyperlink ref="H512" r:id="rId504" display="PDF"/>
    <hyperlink ref="H513" r:id="rId505" display="PDF"/>
    <hyperlink ref="H514" r:id="rId506" display="PDF"/>
    <hyperlink ref="H515" r:id="rId507" display="PDF"/>
    <hyperlink ref="H516" r:id="rId508" display="PDF"/>
    <hyperlink ref="H517" r:id="rId509" display="PDF"/>
    <hyperlink ref="H518" r:id="rId510" display="PDF"/>
    <hyperlink ref="H519" r:id="rId511" display="PDF"/>
    <hyperlink ref="H520" r:id="rId512" display="PDF"/>
    <hyperlink ref="H521" r:id="rId513" display="PDF"/>
    <hyperlink ref="H522" r:id="rId514" display="PDF"/>
    <hyperlink ref="H523" r:id="rId515" display="PDF"/>
    <hyperlink ref="H524" r:id="rId516" display="PDF"/>
    <hyperlink ref="H525" r:id="rId517" display="PDF"/>
    <hyperlink ref="H527" r:id="rId518" display="PDF"/>
  </hyperlinks>
  <printOptions horizontalCentered="1"/>
  <pageMargins left="0.196527777777778" right="0.196527777777778" top="0.393055555555556" bottom="0.393055555555556" header="0.196527777777778" footer="0.196527777777778"/>
  <pageSetup horizontalDpi="300" verticalDpi="300" orientation="landscape" paperSize="9" scale="35" r:id="rId519"/>
  <headerFooter>
    <oddHeader>&amp;LPREFEITURA DE JUIZ DE FORA&amp;CTRANSPARÊNCIA COVID-19&amp;Rcovid19.pjf.mg.gov.br</oddHeader>
    <oddFooter>&amp;LDespesas para o Enfrentamento ao COVID-19  | Auxilio Cultural - Lei Aldir Blanc&amp;CAtualizado em: &amp;D - &amp;T&amp;R&amp;P/&amp;N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PJF</dc:creator>
  <cp:keywords/>
  <dc:description/>
  <cp:lastModifiedBy>Diego Pessoa - Ouvidor Geral</cp:lastModifiedBy>
  <cp:lastPrinted>2022-05-31T15:32:29Z</cp:lastPrinted>
  <dcterms:created xsi:type="dcterms:W3CDTF">2020-05-28T15:29:19Z</dcterms:created>
  <dcterms:modified xsi:type="dcterms:W3CDTF">2022-05-31T17:14:07Z</dcterms:modified>
  <cp:category/>
  <cp:version/>
  <cp:contentType/>
  <cp:contentStatus/>
  <cp:revision>692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